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-120" yWindow="-120" windowWidth="21840" windowHeight="13740"/>
  </bookViews>
  <sheets>
    <sheet name="Форма сбора" sheetId="5" r:id="rId1"/>
    <sheet name="Списки (не редактирутся)" sheetId="4" r:id="rId2"/>
  </sheets>
  <definedNames>
    <definedName name="_xlnm._FilterDatabase" localSheetId="1" hidden="1">'Списки (не редактирутся)'!$A$1:$L$541</definedName>
    <definedName name="_xlnm._FilterDatabase" localSheetId="0" hidden="1">'Форма сбора'!$A$5:$AH$5</definedName>
  </definedNames>
  <calcPr calcId="124519"/>
</workbook>
</file>

<file path=xl/calcChain.xml><?xml version="1.0" encoding="utf-8"?>
<calcChain xmlns="http://schemas.openxmlformats.org/spreadsheetml/2006/main">
  <c r="AH180" i="5"/>
  <c r="AG180"/>
  <c r="AF180"/>
  <c r="AH179"/>
  <c r="AG179"/>
  <c r="AF179"/>
  <c r="AH178"/>
  <c r="AG178"/>
  <c r="AF178"/>
  <c r="AH177"/>
  <c r="AG177"/>
  <c r="AF177"/>
  <c r="AH176"/>
  <c r="AG176"/>
  <c r="AF176"/>
  <c r="AH175"/>
  <c r="AG175"/>
  <c r="AF175"/>
  <c r="AH174"/>
  <c r="AG174"/>
  <c r="AF174"/>
  <c r="AH173"/>
  <c r="AG173"/>
  <c r="AF173"/>
  <c r="AH172"/>
  <c r="AG172"/>
  <c r="AF172"/>
  <c r="AH171"/>
  <c r="AD171"/>
  <c r="AD181" s="1"/>
  <c r="AC171"/>
  <c r="AC181" s="1"/>
  <c r="AB171"/>
  <c r="AB181" s="1"/>
  <c r="AA171"/>
  <c r="AA181" s="1"/>
  <c r="Z171"/>
  <c r="Z181" s="1"/>
  <c r="Y171"/>
  <c r="Y181" s="1"/>
  <c r="X171"/>
  <c r="X181" s="1"/>
  <c r="W171"/>
  <c r="W181" s="1"/>
  <c r="V171"/>
  <c r="V181" s="1"/>
  <c r="U171"/>
  <c r="U181" s="1"/>
  <c r="T171"/>
  <c r="T181" s="1"/>
  <c r="S171"/>
  <c r="S181" s="1"/>
  <c r="R171"/>
  <c r="R181" s="1"/>
  <c r="Q171"/>
  <c r="Q181" s="1"/>
  <c r="P171"/>
  <c r="P181" s="1"/>
  <c r="O171"/>
  <c r="O181" s="1"/>
  <c r="N171"/>
  <c r="N181" s="1"/>
  <c r="M171"/>
  <c r="M181" s="1"/>
  <c r="L171"/>
  <c r="L181" s="1"/>
  <c r="K171"/>
  <c r="K181" s="1"/>
  <c r="J171"/>
  <c r="J181" s="1"/>
  <c r="I171"/>
  <c r="I181" s="1"/>
  <c r="H171"/>
  <c r="H181" s="1"/>
  <c r="G171"/>
  <c r="G181" s="1"/>
  <c r="F171"/>
  <c r="F181" s="1"/>
  <c r="E171"/>
  <c r="E181" s="1"/>
  <c r="AH170"/>
  <c r="AG170"/>
  <c r="AF170"/>
  <c r="AH169"/>
  <c r="AG169"/>
  <c r="AF169"/>
  <c r="AH168"/>
  <c r="AG168"/>
  <c r="AF168"/>
  <c r="AH167"/>
  <c r="AG167"/>
  <c r="AF167"/>
  <c r="AH166"/>
  <c r="AG166"/>
  <c r="AF166"/>
  <c r="AH164"/>
  <c r="AG164"/>
  <c r="AF164"/>
  <c r="AH163"/>
  <c r="AG163"/>
  <c r="AF163"/>
  <c r="AH162"/>
  <c r="AG162"/>
  <c r="AF162"/>
  <c r="AH161"/>
  <c r="AG161"/>
  <c r="AF161"/>
  <c r="AH160"/>
  <c r="AG160"/>
  <c r="AF160"/>
  <c r="AH159"/>
  <c r="AG159"/>
  <c r="AF159"/>
  <c r="AH158"/>
  <c r="AG158"/>
  <c r="AF158"/>
  <c r="AH157"/>
  <c r="AG157"/>
  <c r="AF157"/>
  <c r="AH156"/>
  <c r="AG156"/>
  <c r="AF156"/>
  <c r="AH155"/>
  <c r="AD155"/>
  <c r="AD165" s="1"/>
  <c r="AC155"/>
  <c r="AC165" s="1"/>
  <c r="AB155"/>
  <c r="AB165" s="1"/>
  <c r="AA155"/>
  <c r="AA165" s="1"/>
  <c r="Z155"/>
  <c r="Z165" s="1"/>
  <c r="Y155"/>
  <c r="Y165" s="1"/>
  <c r="X155"/>
  <c r="X165" s="1"/>
  <c r="W155"/>
  <c r="W165" s="1"/>
  <c r="V155"/>
  <c r="V165" s="1"/>
  <c r="U155"/>
  <c r="U165" s="1"/>
  <c r="T155"/>
  <c r="T165" s="1"/>
  <c r="S155"/>
  <c r="S165" s="1"/>
  <c r="R155"/>
  <c r="R165" s="1"/>
  <c r="Q155"/>
  <c r="Q165" s="1"/>
  <c r="P155"/>
  <c r="P165" s="1"/>
  <c r="O155"/>
  <c r="O165" s="1"/>
  <c r="N155"/>
  <c r="N165" s="1"/>
  <c r="M155"/>
  <c r="M165" s="1"/>
  <c r="L155"/>
  <c r="L165" s="1"/>
  <c r="K155"/>
  <c r="K165" s="1"/>
  <c r="J155"/>
  <c r="J165" s="1"/>
  <c r="I155"/>
  <c r="I165" s="1"/>
  <c r="H155"/>
  <c r="H165" s="1"/>
  <c r="G155"/>
  <c r="G165" s="1"/>
  <c r="F155"/>
  <c r="F165" s="1"/>
  <c r="E155"/>
  <c r="E165" s="1"/>
  <c r="AH154"/>
  <c r="AG154"/>
  <c r="AF154"/>
  <c r="AH153"/>
  <c r="AG153"/>
  <c r="AF153"/>
  <c r="AH152"/>
  <c r="AG152"/>
  <c r="AF152"/>
  <c r="AH151"/>
  <c r="AG151"/>
  <c r="AF151"/>
  <c r="AH150"/>
  <c r="AG150"/>
  <c r="AF150"/>
  <c r="AH148"/>
  <c r="AG148"/>
  <c r="AF148"/>
  <c r="AH147"/>
  <c r="AG147"/>
  <c r="AF147"/>
  <c r="AH146"/>
  <c r="AG146"/>
  <c r="AF146"/>
  <c r="AH145"/>
  <c r="AG145"/>
  <c r="AF145"/>
  <c r="AH144"/>
  <c r="AG144"/>
  <c r="AF144"/>
  <c r="AH143"/>
  <c r="AG143"/>
  <c r="AF143"/>
  <c r="AH142"/>
  <c r="AG142"/>
  <c r="AF142"/>
  <c r="AH141"/>
  <c r="AG141"/>
  <c r="AF141"/>
  <c r="AH140"/>
  <c r="AG140"/>
  <c r="AF140"/>
  <c r="AH139"/>
  <c r="AD139"/>
  <c r="AD149" s="1"/>
  <c r="AC139"/>
  <c r="AC149" s="1"/>
  <c r="AB139"/>
  <c r="AB149" s="1"/>
  <c r="AA139"/>
  <c r="AA149" s="1"/>
  <c r="Z139"/>
  <c r="Z149" s="1"/>
  <c r="Y139"/>
  <c r="Y149" s="1"/>
  <c r="X139"/>
  <c r="X149" s="1"/>
  <c r="W139"/>
  <c r="W149" s="1"/>
  <c r="V139"/>
  <c r="V149" s="1"/>
  <c r="U139"/>
  <c r="U149" s="1"/>
  <c r="T139"/>
  <c r="T149" s="1"/>
  <c r="S139"/>
  <c r="S149" s="1"/>
  <c r="R139"/>
  <c r="R149" s="1"/>
  <c r="Q139"/>
  <c r="Q149" s="1"/>
  <c r="P139"/>
  <c r="P149" s="1"/>
  <c r="O139"/>
  <c r="O149" s="1"/>
  <c r="N139"/>
  <c r="N149" s="1"/>
  <c r="M139"/>
  <c r="M149" s="1"/>
  <c r="L139"/>
  <c r="L149" s="1"/>
  <c r="K139"/>
  <c r="K149" s="1"/>
  <c r="J139"/>
  <c r="J149" s="1"/>
  <c r="I139"/>
  <c r="I149" s="1"/>
  <c r="H139"/>
  <c r="H149" s="1"/>
  <c r="G139"/>
  <c r="G149" s="1"/>
  <c r="F139"/>
  <c r="F149" s="1"/>
  <c r="E139"/>
  <c r="E149" s="1"/>
  <c r="AH138"/>
  <c r="AG138"/>
  <c r="AF138"/>
  <c r="AH137"/>
  <c r="AG137"/>
  <c r="AF137"/>
  <c r="AH136"/>
  <c r="AG136"/>
  <c r="AF136"/>
  <c r="AH135"/>
  <c r="AG135"/>
  <c r="AF135"/>
  <c r="AH134"/>
  <c r="AG134"/>
  <c r="AF134"/>
  <c r="AH132"/>
  <c r="AG132"/>
  <c r="AF132"/>
  <c r="AH131"/>
  <c r="AG131"/>
  <c r="AF131"/>
  <c r="AH130"/>
  <c r="AG130"/>
  <c r="AF130"/>
  <c r="AH129"/>
  <c r="AG129"/>
  <c r="AF129"/>
  <c r="AH128"/>
  <c r="AG128"/>
  <c r="AF128"/>
  <c r="AH127"/>
  <c r="AG127"/>
  <c r="AF127"/>
  <c r="AH126"/>
  <c r="AG126"/>
  <c r="AF126"/>
  <c r="AH125"/>
  <c r="AG125"/>
  <c r="AF125"/>
  <c r="AH124"/>
  <c r="AG124"/>
  <c r="AF124"/>
  <c r="AH123"/>
  <c r="AD123"/>
  <c r="AD133" s="1"/>
  <c r="AC123"/>
  <c r="AC133" s="1"/>
  <c r="AB123"/>
  <c r="AB133" s="1"/>
  <c r="AA123"/>
  <c r="AA133" s="1"/>
  <c r="Z123"/>
  <c r="Z133" s="1"/>
  <c r="Y123"/>
  <c r="Y133" s="1"/>
  <c r="X123"/>
  <c r="X133" s="1"/>
  <c r="W123"/>
  <c r="W133" s="1"/>
  <c r="V123"/>
  <c r="V133" s="1"/>
  <c r="U123"/>
  <c r="U133" s="1"/>
  <c r="T123"/>
  <c r="T133" s="1"/>
  <c r="S123"/>
  <c r="S133" s="1"/>
  <c r="R123"/>
  <c r="R133" s="1"/>
  <c r="Q123"/>
  <c r="Q133" s="1"/>
  <c r="P123"/>
  <c r="P133" s="1"/>
  <c r="O123"/>
  <c r="O133" s="1"/>
  <c r="N123"/>
  <c r="N133" s="1"/>
  <c r="M123"/>
  <c r="M133" s="1"/>
  <c r="L123"/>
  <c r="L133" s="1"/>
  <c r="K123"/>
  <c r="K133" s="1"/>
  <c r="J123"/>
  <c r="J133" s="1"/>
  <c r="I123"/>
  <c r="I133" s="1"/>
  <c r="H123"/>
  <c r="H133" s="1"/>
  <c r="G123"/>
  <c r="G133" s="1"/>
  <c r="F123"/>
  <c r="F133" s="1"/>
  <c r="E123"/>
  <c r="E133" s="1"/>
  <c r="AH122"/>
  <c r="AG122"/>
  <c r="AF122"/>
  <c r="AH121"/>
  <c r="AG121"/>
  <c r="AF121"/>
  <c r="AH120"/>
  <c r="AG120"/>
  <c r="AF120"/>
  <c r="AH119"/>
  <c r="AG119"/>
  <c r="AF119"/>
  <c r="AH118"/>
  <c r="AG118"/>
  <c r="AF118"/>
  <c r="AH116"/>
  <c r="AG116"/>
  <c r="AF116"/>
  <c r="AH115"/>
  <c r="AG115"/>
  <c r="AF115"/>
  <c r="AH114"/>
  <c r="AG114"/>
  <c r="AF114"/>
  <c r="AH113"/>
  <c r="AG113"/>
  <c r="AF113"/>
  <c r="AH112"/>
  <c r="AG112"/>
  <c r="AF112"/>
  <c r="AH111"/>
  <c r="AG111"/>
  <c r="AF111"/>
  <c r="AH110"/>
  <c r="AG110"/>
  <c r="AF110"/>
  <c r="AH109"/>
  <c r="AG109"/>
  <c r="AF109"/>
  <c r="AH108"/>
  <c r="AG108"/>
  <c r="AF108"/>
  <c r="AH107"/>
  <c r="AD107"/>
  <c r="AD117" s="1"/>
  <c r="AC107"/>
  <c r="AC117" s="1"/>
  <c r="AB107"/>
  <c r="AB117" s="1"/>
  <c r="AA107"/>
  <c r="AA117" s="1"/>
  <c r="Z107"/>
  <c r="Z117" s="1"/>
  <c r="Y107"/>
  <c r="Y117" s="1"/>
  <c r="X107"/>
  <c r="X117" s="1"/>
  <c r="W107"/>
  <c r="W117" s="1"/>
  <c r="V107"/>
  <c r="V117" s="1"/>
  <c r="U107"/>
  <c r="U117" s="1"/>
  <c r="T107"/>
  <c r="T117" s="1"/>
  <c r="S107"/>
  <c r="S117" s="1"/>
  <c r="R107"/>
  <c r="R117" s="1"/>
  <c r="Q107"/>
  <c r="Q117" s="1"/>
  <c r="P107"/>
  <c r="P117" s="1"/>
  <c r="O107"/>
  <c r="O117" s="1"/>
  <c r="N107"/>
  <c r="N117" s="1"/>
  <c r="M107"/>
  <c r="M117" s="1"/>
  <c r="L107"/>
  <c r="L117" s="1"/>
  <c r="K107"/>
  <c r="K117" s="1"/>
  <c r="J107"/>
  <c r="J117" s="1"/>
  <c r="I107"/>
  <c r="I117" s="1"/>
  <c r="H107"/>
  <c r="H117" s="1"/>
  <c r="G107"/>
  <c r="G117" s="1"/>
  <c r="F107"/>
  <c r="F117" s="1"/>
  <c r="E107"/>
  <c r="E117" s="1"/>
  <c r="AH106"/>
  <c r="AG106"/>
  <c r="AF106"/>
  <c r="AH105"/>
  <c r="AG105"/>
  <c r="AF105"/>
  <c r="AH104"/>
  <c r="AG104"/>
  <c r="AF104"/>
  <c r="AH103"/>
  <c r="AG103"/>
  <c r="AF103"/>
  <c r="AH102"/>
  <c r="AG102"/>
  <c r="AF102"/>
  <c r="AH100"/>
  <c r="AG100"/>
  <c r="AF100"/>
  <c r="AH99"/>
  <c r="AG99"/>
  <c r="AF99"/>
  <c r="AH98"/>
  <c r="AG98"/>
  <c r="AF98"/>
  <c r="AH97"/>
  <c r="AG97"/>
  <c r="AF97"/>
  <c r="AH96"/>
  <c r="AG96"/>
  <c r="AF96"/>
  <c r="AH95"/>
  <c r="AG95"/>
  <c r="AF95"/>
  <c r="AH94"/>
  <c r="AG94"/>
  <c r="AF94"/>
  <c r="AH93"/>
  <c r="AG93"/>
  <c r="AF93"/>
  <c r="AH92"/>
  <c r="AG92"/>
  <c r="AF92"/>
  <c r="AH91"/>
  <c r="AD91"/>
  <c r="AD101" s="1"/>
  <c r="AC91"/>
  <c r="AC101" s="1"/>
  <c r="AB91"/>
  <c r="AB101" s="1"/>
  <c r="AA91"/>
  <c r="AA101" s="1"/>
  <c r="Z91"/>
  <c r="Z101" s="1"/>
  <c r="Y91"/>
  <c r="Y101" s="1"/>
  <c r="X91"/>
  <c r="X101" s="1"/>
  <c r="W91"/>
  <c r="W101" s="1"/>
  <c r="V91"/>
  <c r="V101" s="1"/>
  <c r="U91"/>
  <c r="U101" s="1"/>
  <c r="T91"/>
  <c r="T101" s="1"/>
  <c r="S91"/>
  <c r="S101" s="1"/>
  <c r="R91"/>
  <c r="R101" s="1"/>
  <c r="Q91"/>
  <c r="Q101" s="1"/>
  <c r="P91"/>
  <c r="P101" s="1"/>
  <c r="O91"/>
  <c r="O101" s="1"/>
  <c r="N91"/>
  <c r="N101" s="1"/>
  <c r="M91"/>
  <c r="M101" s="1"/>
  <c r="L91"/>
  <c r="L101" s="1"/>
  <c r="K91"/>
  <c r="K101" s="1"/>
  <c r="J91"/>
  <c r="J101" s="1"/>
  <c r="I91"/>
  <c r="I101" s="1"/>
  <c r="H91"/>
  <c r="H101" s="1"/>
  <c r="G91"/>
  <c r="G101" s="1"/>
  <c r="F91"/>
  <c r="F101" s="1"/>
  <c r="E91"/>
  <c r="E101" s="1"/>
  <c r="AH90"/>
  <c r="AG90"/>
  <c r="AF90"/>
  <c r="AH89"/>
  <c r="AG89"/>
  <c r="AF89"/>
  <c r="AH88"/>
  <c r="AG88"/>
  <c r="AF88"/>
  <c r="AH87"/>
  <c r="AG87"/>
  <c r="AF87"/>
  <c r="AH86"/>
  <c r="AG86"/>
  <c r="AF86"/>
  <c r="AH84"/>
  <c r="AG84"/>
  <c r="AF84"/>
  <c r="AH83"/>
  <c r="AG83"/>
  <c r="AF83"/>
  <c r="AH82"/>
  <c r="AG82"/>
  <c r="AF82"/>
  <c r="AH81"/>
  <c r="AG81"/>
  <c r="AF81"/>
  <c r="AH80"/>
  <c r="AG80"/>
  <c r="AF80"/>
  <c r="AH79"/>
  <c r="AG79"/>
  <c r="AF79"/>
  <c r="AH78"/>
  <c r="AG78"/>
  <c r="AF78"/>
  <c r="AH77"/>
  <c r="AG77"/>
  <c r="AF77"/>
  <c r="AH76"/>
  <c r="AG76"/>
  <c r="AF76"/>
  <c r="AH75"/>
  <c r="AD75"/>
  <c r="AD85" s="1"/>
  <c r="AC75"/>
  <c r="AC85" s="1"/>
  <c r="AB75"/>
  <c r="AB85" s="1"/>
  <c r="AA75"/>
  <c r="AA85" s="1"/>
  <c r="Z75"/>
  <c r="Z85" s="1"/>
  <c r="Y75"/>
  <c r="Y85" s="1"/>
  <c r="X75"/>
  <c r="X85" s="1"/>
  <c r="W75"/>
  <c r="W85" s="1"/>
  <c r="V75"/>
  <c r="V85" s="1"/>
  <c r="U75"/>
  <c r="U85" s="1"/>
  <c r="T75"/>
  <c r="T85" s="1"/>
  <c r="S75"/>
  <c r="S85" s="1"/>
  <c r="R75"/>
  <c r="R85" s="1"/>
  <c r="Q75"/>
  <c r="Q85" s="1"/>
  <c r="P75"/>
  <c r="P85" s="1"/>
  <c r="O75"/>
  <c r="O85" s="1"/>
  <c r="N75"/>
  <c r="N85" s="1"/>
  <c r="M75"/>
  <c r="M85" s="1"/>
  <c r="L75"/>
  <c r="L85" s="1"/>
  <c r="K75"/>
  <c r="K85" s="1"/>
  <c r="J75"/>
  <c r="J85" s="1"/>
  <c r="I75"/>
  <c r="I85" s="1"/>
  <c r="H75"/>
  <c r="H85" s="1"/>
  <c r="G75"/>
  <c r="G85" s="1"/>
  <c r="F75"/>
  <c r="F85" s="1"/>
  <c r="E75"/>
  <c r="E85" s="1"/>
  <c r="AH74"/>
  <c r="AG74"/>
  <c r="AF74"/>
  <c r="AH73"/>
  <c r="AG73"/>
  <c r="AF73"/>
  <c r="AH72"/>
  <c r="AG72"/>
  <c r="AF72"/>
  <c r="AH71"/>
  <c r="AG71"/>
  <c r="AF71"/>
  <c r="AH70"/>
  <c r="AG70"/>
  <c r="AF70"/>
  <c r="AH68"/>
  <c r="AG68"/>
  <c r="AF68"/>
  <c r="AH67"/>
  <c r="AG67"/>
  <c r="AF67"/>
  <c r="AH66"/>
  <c r="AG66"/>
  <c r="AF66"/>
  <c r="AH65"/>
  <c r="AG65"/>
  <c r="AF65"/>
  <c r="AH64"/>
  <c r="AG64"/>
  <c r="AF64"/>
  <c r="AH63"/>
  <c r="AG63"/>
  <c r="AF63"/>
  <c r="AH62"/>
  <c r="AG62"/>
  <c r="AF62"/>
  <c r="AH61"/>
  <c r="AG61"/>
  <c r="AF61"/>
  <c r="AH60"/>
  <c r="AG60"/>
  <c r="AF60"/>
  <c r="AH59"/>
  <c r="AD59"/>
  <c r="AD69" s="1"/>
  <c r="AC59"/>
  <c r="AC69" s="1"/>
  <c r="AB59"/>
  <c r="AB69" s="1"/>
  <c r="AA59"/>
  <c r="AA69" s="1"/>
  <c r="Z59"/>
  <c r="Z69" s="1"/>
  <c r="Y59"/>
  <c r="Y69" s="1"/>
  <c r="X59"/>
  <c r="X69" s="1"/>
  <c r="W59"/>
  <c r="W69" s="1"/>
  <c r="V59"/>
  <c r="V69" s="1"/>
  <c r="U59"/>
  <c r="U69" s="1"/>
  <c r="T59"/>
  <c r="T69" s="1"/>
  <c r="S59"/>
  <c r="S69" s="1"/>
  <c r="R59"/>
  <c r="R69" s="1"/>
  <c r="Q59"/>
  <c r="Q69" s="1"/>
  <c r="P59"/>
  <c r="P69" s="1"/>
  <c r="O59"/>
  <c r="O69" s="1"/>
  <c r="N59"/>
  <c r="N69" s="1"/>
  <c r="M59"/>
  <c r="M69" s="1"/>
  <c r="L59"/>
  <c r="L69" s="1"/>
  <c r="K59"/>
  <c r="K69" s="1"/>
  <c r="J59"/>
  <c r="J69" s="1"/>
  <c r="I59"/>
  <c r="I69" s="1"/>
  <c r="H59"/>
  <c r="H69" s="1"/>
  <c r="G59"/>
  <c r="G69" s="1"/>
  <c r="F59"/>
  <c r="F69" s="1"/>
  <c r="E59"/>
  <c r="E69" s="1"/>
  <c r="AH58"/>
  <c r="AG58"/>
  <c r="AF58"/>
  <c r="AH57"/>
  <c r="AG57"/>
  <c r="AF57"/>
  <c r="AH56"/>
  <c r="AG56"/>
  <c r="AF56"/>
  <c r="AH55"/>
  <c r="AG55"/>
  <c r="AF55"/>
  <c r="AH54"/>
  <c r="AG54"/>
  <c r="AF54"/>
  <c r="AH52"/>
  <c r="AG52"/>
  <c r="AF52"/>
  <c r="AH51"/>
  <c r="AG51"/>
  <c r="AF51"/>
  <c r="AH50"/>
  <c r="AG50"/>
  <c r="AF50"/>
  <c r="AH49"/>
  <c r="AG49"/>
  <c r="AF49"/>
  <c r="AH48"/>
  <c r="AG48"/>
  <c r="AF48"/>
  <c r="AH47"/>
  <c r="AG47"/>
  <c r="AF47"/>
  <c r="AH46"/>
  <c r="AG46"/>
  <c r="AF46"/>
  <c r="AH45"/>
  <c r="AG45"/>
  <c r="AF45"/>
  <c r="AH44"/>
  <c r="AG44"/>
  <c r="AF44"/>
  <c r="AH43"/>
  <c r="AD43"/>
  <c r="AD53" s="1"/>
  <c r="AC43"/>
  <c r="AC53" s="1"/>
  <c r="AB43"/>
  <c r="AB53" s="1"/>
  <c r="AA43"/>
  <c r="AA53" s="1"/>
  <c r="Z43"/>
  <c r="Z53" s="1"/>
  <c r="Y43"/>
  <c r="Y53" s="1"/>
  <c r="X43"/>
  <c r="X53" s="1"/>
  <c r="W43"/>
  <c r="W53" s="1"/>
  <c r="V43"/>
  <c r="V53" s="1"/>
  <c r="U43"/>
  <c r="U53" s="1"/>
  <c r="T43"/>
  <c r="T53" s="1"/>
  <c r="S43"/>
  <c r="S53" s="1"/>
  <c r="R43"/>
  <c r="R53" s="1"/>
  <c r="Q43"/>
  <c r="Q53" s="1"/>
  <c r="P43"/>
  <c r="P53" s="1"/>
  <c r="O43"/>
  <c r="O53" s="1"/>
  <c r="N43"/>
  <c r="N53" s="1"/>
  <c r="M43"/>
  <c r="M53" s="1"/>
  <c r="L43"/>
  <c r="L53" s="1"/>
  <c r="K43"/>
  <c r="K53" s="1"/>
  <c r="J43"/>
  <c r="J53" s="1"/>
  <c r="I43"/>
  <c r="I53" s="1"/>
  <c r="H43"/>
  <c r="H53" s="1"/>
  <c r="G43"/>
  <c r="G53" s="1"/>
  <c r="F43"/>
  <c r="F53" s="1"/>
  <c r="E43"/>
  <c r="E53" s="1"/>
  <c r="AH42"/>
  <c r="AG42"/>
  <c r="AF42"/>
  <c r="AH41"/>
  <c r="AG41"/>
  <c r="AF41"/>
  <c r="AH40"/>
  <c r="AG40"/>
  <c r="AF40"/>
  <c r="AH39"/>
  <c r="AG39"/>
  <c r="AF39"/>
  <c r="AH38"/>
  <c r="AG38"/>
  <c r="AF38"/>
  <c r="AH36"/>
  <c r="AG36"/>
  <c r="AF36"/>
  <c r="AH35"/>
  <c r="AG35"/>
  <c r="AF35"/>
  <c r="AH34"/>
  <c r="AG34"/>
  <c r="AF34"/>
  <c r="AH33"/>
  <c r="AG33"/>
  <c r="AF33"/>
  <c r="AH32"/>
  <c r="AG32"/>
  <c r="AF32"/>
  <c r="AH31"/>
  <c r="AG31"/>
  <c r="AF31"/>
  <c r="AH30"/>
  <c r="AG30"/>
  <c r="AF30"/>
  <c r="AH29"/>
  <c r="AG29"/>
  <c r="AF29"/>
  <c r="AH28"/>
  <c r="AG28"/>
  <c r="AF28"/>
  <c r="AH27"/>
  <c r="AD27"/>
  <c r="AD37" s="1"/>
  <c r="AC27"/>
  <c r="AC37" s="1"/>
  <c r="AB27"/>
  <c r="AB37" s="1"/>
  <c r="AA27"/>
  <c r="AA37" s="1"/>
  <c r="Z27"/>
  <c r="Z37" s="1"/>
  <c r="Y27"/>
  <c r="Y37" s="1"/>
  <c r="X27"/>
  <c r="X37" s="1"/>
  <c r="W27"/>
  <c r="W37" s="1"/>
  <c r="V27"/>
  <c r="V37" s="1"/>
  <c r="U27"/>
  <c r="U37" s="1"/>
  <c r="T27"/>
  <c r="T37" s="1"/>
  <c r="S27"/>
  <c r="S37" s="1"/>
  <c r="R27"/>
  <c r="R37" s="1"/>
  <c r="Q27"/>
  <c r="Q37" s="1"/>
  <c r="P27"/>
  <c r="P37" s="1"/>
  <c r="O27"/>
  <c r="O37" s="1"/>
  <c r="N27"/>
  <c r="N37" s="1"/>
  <c r="M27"/>
  <c r="M37" s="1"/>
  <c r="L27"/>
  <c r="L37" s="1"/>
  <c r="K27"/>
  <c r="K37" s="1"/>
  <c r="J27"/>
  <c r="J37" s="1"/>
  <c r="I27"/>
  <c r="I37" s="1"/>
  <c r="H27"/>
  <c r="H37" s="1"/>
  <c r="G27"/>
  <c r="G37" s="1"/>
  <c r="F27"/>
  <c r="F37" s="1"/>
  <c r="E27"/>
  <c r="E37" s="1"/>
  <c r="AH26"/>
  <c r="AG26"/>
  <c r="AF26"/>
  <c r="AH25"/>
  <c r="AG25"/>
  <c r="AF25"/>
  <c r="AH24"/>
  <c r="AG24"/>
  <c r="AF24"/>
  <c r="AH23"/>
  <c r="AG23"/>
  <c r="AF23"/>
  <c r="AH22"/>
  <c r="AG22"/>
  <c r="AF22"/>
  <c r="AG171" l="1"/>
  <c r="AF171"/>
  <c r="AG155"/>
  <c r="AF155"/>
  <c r="AG139"/>
  <c r="AF139"/>
  <c r="AG123"/>
  <c r="AF123"/>
  <c r="AG107"/>
  <c r="AF107"/>
  <c r="AG91"/>
  <c r="AF91"/>
  <c r="AG75"/>
  <c r="AF75"/>
  <c r="AG59"/>
  <c r="AF59"/>
  <c r="AG43"/>
  <c r="AF43"/>
  <c r="AF27"/>
  <c r="AG27"/>
  <c r="AH16"/>
  <c r="AH7"/>
  <c r="AH8"/>
  <c r="AH9"/>
  <c r="AH10"/>
  <c r="AH11"/>
  <c r="AH12"/>
  <c r="AH13"/>
  <c r="AH14"/>
  <c r="AH15"/>
  <c r="AH17"/>
  <c r="AH18"/>
  <c r="AH19"/>
  <c r="AH20"/>
  <c r="AH6"/>
  <c r="AG7" l="1"/>
  <c r="AG8"/>
  <c r="AG9"/>
  <c r="AG10"/>
  <c r="AG12"/>
  <c r="AG13"/>
  <c r="AG14"/>
  <c r="AG15"/>
  <c r="AG16"/>
  <c r="AG17"/>
  <c r="AG18"/>
  <c r="AG19"/>
  <c r="AG20"/>
  <c r="AG6"/>
  <c r="AF16" l="1"/>
  <c r="AF15"/>
  <c r="AF17"/>
  <c r="F11" l="1"/>
  <c r="F21" s="1"/>
  <c r="G11"/>
  <c r="H11"/>
  <c r="H21" s="1"/>
  <c r="I11"/>
  <c r="I21" s="1"/>
  <c r="J11"/>
  <c r="J21" s="1"/>
  <c r="K11"/>
  <c r="K21" s="1"/>
  <c r="L11"/>
  <c r="L21" s="1"/>
  <c r="M11"/>
  <c r="M21" s="1"/>
  <c r="N11"/>
  <c r="N21" s="1"/>
  <c r="O11"/>
  <c r="O21" s="1"/>
  <c r="P11"/>
  <c r="P21" s="1"/>
  <c r="Q11"/>
  <c r="Q21" s="1"/>
  <c r="R11"/>
  <c r="R21" s="1"/>
  <c r="S11"/>
  <c r="S21" s="1"/>
  <c r="T11"/>
  <c r="T21" s="1"/>
  <c r="U11"/>
  <c r="U21" s="1"/>
  <c r="V11"/>
  <c r="V21" s="1"/>
  <c r="W11"/>
  <c r="W21" s="1"/>
  <c r="X11"/>
  <c r="X21" s="1"/>
  <c r="Y11"/>
  <c r="Y21" s="1"/>
  <c r="Z11"/>
  <c r="Z21" s="1"/>
  <c r="AA11"/>
  <c r="AA21" s="1"/>
  <c r="AB11"/>
  <c r="AB21" s="1"/>
  <c r="AC11"/>
  <c r="AC21" s="1"/>
  <c r="AD11"/>
  <c r="AD21" s="1"/>
  <c r="E11"/>
  <c r="E21" s="1"/>
  <c r="G21" l="1"/>
  <c r="AG11"/>
  <c r="AF20"/>
  <c r="AF19"/>
  <c r="AF18"/>
  <c r="AF14"/>
  <c r="AF13"/>
  <c r="AF12"/>
  <c r="AF11"/>
  <c r="AF10"/>
  <c r="AF9"/>
  <c r="AF8"/>
  <c r="AF7"/>
  <c r="AF6"/>
</calcChain>
</file>

<file path=xl/sharedStrings.xml><?xml version="1.0" encoding="utf-8"?>
<sst xmlns="http://schemas.openxmlformats.org/spreadsheetml/2006/main" count="2014" uniqueCount="796">
  <si>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</si>
  <si>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</si>
  <si>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</si>
  <si>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</si>
  <si>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</si>
  <si>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</si>
  <si>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</si>
  <si>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</si>
  <si>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</si>
  <si>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</si>
  <si>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</si>
  <si>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</si>
  <si>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</si>
  <si>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</si>
  <si>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</si>
  <si>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</si>
  <si>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</si>
  <si>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</si>
  <si>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</si>
  <si>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</si>
  <si>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</si>
  <si>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</si>
  <si>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</si>
  <si>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</si>
  <si>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</si>
  <si>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</si>
  <si>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</si>
  <si>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</si>
  <si>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</si>
  <si>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</si>
  <si>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</si>
  <si>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</si>
  <si>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</si>
  <si>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</si>
  <si>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</si>
  <si>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</si>
  <si>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</si>
  <si>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</si>
  <si>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</si>
  <si>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</si>
  <si>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</si>
  <si>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</si>
  <si>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</si>
  <si>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</si>
  <si>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</si>
  <si>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</si>
  <si>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</si>
  <si>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</si>
  <si>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</si>
  <si>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</si>
  <si>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</si>
  <si>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</si>
  <si>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</si>
  <si>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</si>
  <si>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</si>
  <si>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</si>
  <si>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</si>
  <si>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</si>
  <si>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</si>
  <si>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</si>
  <si>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</si>
  <si>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</si>
  <si>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</si>
  <si>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</si>
  <si>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</si>
  <si>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</si>
  <si>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</si>
  <si>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</si>
  <si>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</si>
  <si>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</si>
  <si>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</si>
  <si>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</si>
  <si>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</si>
  <si>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</si>
  <si>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</si>
  <si>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</si>
  <si>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</si>
  <si>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</si>
  <si>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</si>
  <si>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</si>
  <si>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</si>
  <si>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</si>
  <si>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</si>
  <si>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</si>
  <si>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</si>
  <si>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</si>
  <si>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</si>
  <si>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</si>
  <si>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</si>
  <si>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</si>
  <si>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</si>
  <si>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</si>
  <si>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</si>
  <si>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</si>
  <si>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</si>
  <si>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</si>
  <si>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</si>
  <si>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</si>
  <si>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</si>
  <si>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</si>
  <si>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</si>
  <si>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</si>
  <si>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</si>
  <si>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</si>
  <si>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</si>
  <si>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</si>
  <si>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</si>
  <si>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</si>
  <si>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</si>
  <si>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</si>
  <si>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</si>
  <si>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</si>
  <si>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</si>
  <si>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</si>
  <si>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</si>
  <si>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</si>
  <si>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</si>
  <si>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</si>
  <si>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</si>
  <si>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</si>
  <si>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</si>
  <si>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</si>
  <si>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</si>
  <si>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</si>
  <si>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</si>
  <si>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</si>
  <si>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</si>
  <si>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</si>
  <si>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</si>
  <si>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</si>
  <si>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</si>
  <si>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</si>
  <si>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</si>
  <si>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</si>
  <si>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</si>
  <si>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</si>
  <si>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</si>
  <si>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</si>
  <si>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</si>
  <si>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</si>
  <si>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</si>
  <si>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</si>
  <si>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</si>
  <si>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</si>
  <si>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</si>
  <si>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</si>
  <si>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</si>
  <si>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</si>
  <si>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</si>
  <si>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</si>
  <si>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</si>
  <si>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</si>
  <si>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будут осуществлять предприни-мательскую деятельность</t>
  </si>
  <si>
    <t xml:space="preserve">Индиви-дуальные предприни-матели 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</si>
  <si>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</si>
  <si>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</si>
  <si>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</si>
  <si>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</si>
  <si>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</si>
  <si>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</si>
  <si>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</si>
  <si>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</si>
  <si>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</si>
  <si>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</si>
  <si>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</si>
  <si>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</si>
  <si>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</si>
  <si>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 xml:space="preserve">           слуха</t>
  </si>
  <si>
    <t xml:space="preserve">           опорно-двигательного аппарата</t>
  </si>
  <si>
    <t>из общей численности выпускников из числа лиц с ОВЗ, инвалидов и детей-инвалидов (из строки 06): с нарушениями:
           зрения</t>
  </si>
  <si>
    <t>из общей численности выпускников из числа лиц с ОВЗ, инвалидов и детей-инвалидов (из строки 06): имеют договор о целевом обучении</t>
  </si>
  <si>
    <t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</si>
  <si>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 xml:space="preserve">Автосумма строк 02 и 04 - Всего (общая численность выпускников из числа лиц с ОВЗ, инвалидов и детей-инвалидов) </t>
  </si>
  <si>
    <t xml:space="preserve">           тяжелыми нарушениями речи</t>
  </si>
  <si>
    <t xml:space="preserve">           задержкой психического развития</t>
  </si>
  <si>
    <t xml:space="preserve">           расстройствами аутистического
           спектра</t>
  </si>
  <si>
    <t xml:space="preserve">           с инвалидностью вследствие
           других причин</t>
  </si>
  <si>
    <t>Неформальная занятость</t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</si>
  <si>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 xml:space="preserve">Формулы логического контроля:
</t>
    </r>
    <r>
      <rPr>
        <sz val="12"/>
        <color theme="1"/>
        <rFont val="Times New Roman"/>
        <family val="1"/>
        <charset val="204"/>
      </rPr>
      <t>стр.03 &lt;= стр.02 
стр.02 и стр.04 и стр.05 &lt; стр.01
гр.09 и гр.10 &lt;= гр.08
сумма по видам деятельности (кроме граф "в том числе") равна суммарному выпуску (гр.07 = гр.08 + сумма(с гр.11 по гр.32))
стр.06 = стр.02 + стр.04
стр.06 = стр.07 + стр.08 + стр.09 + стр.10 + стр.11 + стр.12 + стр.13
стр.14 &lt;= стр.06, стр.14 &lt;= стр.05 (&lt;= означает "меньше или равно")</t>
    </r>
  </si>
  <si>
    <r>
      <t xml:space="preserve">ПРОВЕРКА
</t>
    </r>
    <r>
      <rPr>
        <b/>
        <i/>
        <sz val="12"/>
        <color theme="1"/>
        <rFont val="Times New Roman"/>
        <family val="1"/>
        <charset val="204"/>
      </rPr>
      <t>(значения в графах 09 и 10 не могут превышать значение в графе 08)</t>
    </r>
  </si>
  <si>
    <t>Амурская область</t>
  </si>
  <si>
    <t>05.01.01 Гидрометнаблюдатель</t>
  </si>
  <si>
    <t>05.00.00 НАУКИ О ЗЕМЛЕ</t>
  </si>
  <si>
    <t>05.02.01 Картография</t>
  </si>
  <si>
    <t>05.02.02 Гидрология</t>
  </si>
  <si>
    <t>05.02.03 Метеорология</t>
  </si>
  <si>
    <t>07.02.01 Архитектура</t>
  </si>
  <si>
    <t>07.00.00 АРХИТЕКТУРА</t>
  </si>
  <si>
    <t>08.01.01 Изготовитель арматурных сеток и каркасов</t>
  </si>
  <si>
    <t>08.00.00 ТЕХНИКА И ТЕХНОЛОГИИ СТРОИТЕЛЬСТВА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</si>
  <si>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</si>
  <si>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</si>
  <si>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</si>
  <si>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</si>
  <si>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</si>
  <si>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</si>
  <si>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</si>
  <si>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</si>
  <si>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</si>
  <si>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</si>
  <si>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</si>
  <si>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</si>
  <si>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</si>
  <si>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</si>
  <si>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</si>
  <si>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</si>
  <si>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08.01.21 Монтажник электрических подъемников (лифтов)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</si>
  <si>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</si>
  <si>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</si>
  <si>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</si>
  <si>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</si>
  <si>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</si>
  <si>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</si>
  <si>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</si>
  <si>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</si>
  <si>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</si>
  <si>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</si>
  <si>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</si>
  <si>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</si>
  <si>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</si>
  <si>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</si>
  <si>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</si>
  <si>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</si>
  <si>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</si>
  <si>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</si>
  <si>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</si>
  <si>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</si>
  <si>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</si>
  <si>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</si>
  <si>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</si>
  <si>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</si>
  <si>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</si>
  <si>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09.00.00 ИНФОРМАТИКА И ВЫЧИСЛИТЕЛЬНАЯ ТЕХНИКА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</si>
  <si>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</si>
  <si>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</si>
  <si>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</si>
  <si>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</si>
  <si>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</si>
  <si>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</si>
  <si>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</si>
  <si>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</si>
  <si>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</si>
  <si>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</si>
  <si>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</si>
  <si>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</si>
  <si>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</si>
  <si>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</si>
  <si>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10.00.00 ИНФОРМАЦИОННАЯ БЕЗОПАСНОСТЬ</t>
  </si>
  <si>
    <t>10.02.02 Информационная безопасность телекоммуникационных систем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</si>
  <si>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</si>
  <si>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</si>
  <si>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</si>
  <si>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</si>
  <si>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11.00.00 ЭЛЕКТРОНИКА, РАДИОТЕХНИКА И СИСТЕМЫ СВЯЗИ</t>
  </si>
  <si>
    <t>11.01.02 Радиомеханик</t>
  </si>
  <si>
    <t>11.01.05 Монтажник связи</t>
  </si>
  <si>
    <t>11.01.06 Электромонтер оборудования электросвязи и проводного вещания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</si>
  <si>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</si>
  <si>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</si>
  <si>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</si>
  <si>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</si>
  <si>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</si>
  <si>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</si>
  <si>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</si>
  <si>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</si>
  <si>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</si>
  <si>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</si>
  <si>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</si>
  <si>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</si>
  <si>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</si>
  <si>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</si>
  <si>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</si>
  <si>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</si>
  <si>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</si>
  <si>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</si>
  <si>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</si>
  <si>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</si>
  <si>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</si>
  <si>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</si>
  <si>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12.00.00 ФОТОНИКА, ПРИБОРОСТРОЕНИЕ, ОПТИЧЕСКИЕ И БИОТЕХНИЧЕСКИЕ СИСТЕМЫ И ТЕХНОЛОГИИ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</si>
  <si>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</si>
  <si>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</si>
  <si>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</si>
  <si>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</si>
  <si>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12.02.04 Электромеханические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</si>
  <si>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</si>
  <si>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</si>
  <si>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</si>
  <si>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</si>
  <si>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</si>
  <si>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</si>
  <si>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</si>
  <si>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13.00.00 ЭЛЕКТРО- И ТЕПЛОЭНЕРГЕТИКА</t>
  </si>
  <si>
    <t>13.01.02 Машинист паровых турбин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</si>
  <si>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</si>
  <si>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</si>
  <si>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</si>
  <si>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</si>
  <si>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</si>
  <si>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</si>
  <si>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</si>
  <si>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</si>
  <si>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</si>
  <si>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</si>
  <si>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</si>
  <si>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</si>
  <si>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</si>
  <si>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</si>
  <si>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</si>
  <si>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</si>
  <si>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</si>
  <si>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</si>
  <si>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</si>
  <si>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</si>
  <si>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14.00.00 ЯДЕРНАЯ ЭНЕРГЕТИКА И ТЕХНОЛОГИИ</t>
  </si>
  <si>
    <t>14.02.02 Радиационная безопасность</t>
  </si>
  <si>
    <t>15.01.04 Наладчик сварочного и газоплазморезательного оборудования</t>
  </si>
  <si>
    <t>15.00.00 МАШИНОСТРОЕНИЕ</t>
  </si>
  <si>
    <t>15.01.05 Сварщик (ручной и частично механизированной сварки (наплавки)</t>
  </si>
  <si>
    <t>15.01.05 Сварщик (электросварочные и газосварочные работы)</t>
  </si>
  <si>
    <t>15.01.06 Сварщик на лазерных установках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</si>
  <si>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</si>
  <si>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</si>
  <si>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</si>
  <si>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</si>
  <si>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</si>
  <si>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</si>
  <si>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</si>
  <si>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</si>
  <si>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</si>
  <si>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</si>
  <si>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</si>
  <si>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</si>
  <si>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</si>
  <si>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</si>
  <si>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</si>
  <si>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</si>
  <si>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</si>
  <si>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</si>
  <si>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</si>
  <si>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</si>
  <si>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</si>
  <si>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</si>
  <si>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</si>
  <si>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</si>
  <si>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</si>
  <si>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</si>
  <si>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</si>
  <si>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</si>
  <si>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</si>
  <si>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</si>
  <si>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</si>
  <si>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</si>
  <si>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</si>
  <si>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</si>
  <si>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</si>
  <si>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</si>
  <si>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</si>
  <si>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</si>
  <si>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</si>
  <si>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</si>
  <si>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18.00.00 ХИМИЧЕСКИЕ ТЕХНОЛОГИИ</t>
  </si>
  <si>
    <t>18.01.02 Лаборант-эколог</t>
  </si>
  <si>
    <t>18.01.03 Аппаратчик-оператор экологических установок</t>
  </si>
  <si>
    <t>18.01.05 Аппаратчик-оператор производства неорганических веществ</t>
  </si>
  <si>
    <t>18.01.06 Оператор производства стекловолокна, стекловолокнистых материалов и изделий стеклопластиков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</si>
  <si>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</si>
  <si>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</si>
  <si>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</si>
  <si>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</si>
  <si>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</si>
  <si>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</si>
  <si>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</si>
  <si>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</si>
  <si>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</si>
  <si>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</si>
  <si>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</si>
  <si>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</si>
  <si>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</si>
  <si>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</si>
  <si>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</si>
  <si>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</si>
  <si>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</si>
  <si>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</si>
  <si>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</si>
  <si>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</si>
  <si>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</si>
  <si>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</si>
  <si>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</si>
  <si>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19.00.00 ПРОМЫШЛЕННАЯ ЭКОЛОГИЯ И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</si>
  <si>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</si>
  <si>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</si>
  <si>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</si>
  <si>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</si>
  <si>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</si>
  <si>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</si>
  <si>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</si>
  <si>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</si>
  <si>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</si>
  <si>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</si>
  <si>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</si>
  <si>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</si>
  <si>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</si>
  <si>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</si>
  <si>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</si>
  <si>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</si>
  <si>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</si>
  <si>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</si>
  <si>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</si>
  <si>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</si>
  <si>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</si>
  <si>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</si>
  <si>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</si>
  <si>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</si>
  <si>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</si>
  <si>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</si>
  <si>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</si>
  <si>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</si>
  <si>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19.02.15 Биотехнология пищевой промышленности</t>
  </si>
  <si>
    <t>20.01.01 Пожарный</t>
  </si>
  <si>
    <t>20.00.00 ТЕХНОСФЕРНАЯ БЕЗОПАСНОСТЬ И ПРИРОДООБУСТРОЙСТВО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</si>
  <si>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</si>
  <si>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</si>
  <si>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</si>
  <si>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</si>
  <si>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</si>
  <si>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</si>
  <si>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</si>
  <si>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</si>
  <si>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21.00.00 ПРИКЛАДНАЯ ГЕОЛОГИЯ, ГОРНОЕ ДЕЛО, НЕФТЕГАЗОВОЕ ДЕЛО И ГЕОДЕЗИЯ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</si>
  <si>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</si>
  <si>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</si>
  <si>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</si>
  <si>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21.01.07 Бурильщик морского бурения скважин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</si>
  <si>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</si>
  <si>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</si>
  <si>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</si>
  <si>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</si>
  <si>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</si>
  <si>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</si>
  <si>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</si>
  <si>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</si>
  <si>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</si>
  <si>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</si>
  <si>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</si>
  <si>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</si>
  <si>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</si>
  <si>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</si>
  <si>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</si>
  <si>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</si>
  <si>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</si>
  <si>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</si>
  <si>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</si>
  <si>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</si>
  <si>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</si>
  <si>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</si>
  <si>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</si>
  <si>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</si>
  <si>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</si>
  <si>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</si>
  <si>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22.00.00 ТЕХНОЛОГИИ МАТЕРИАЛОВ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</si>
  <si>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</si>
  <si>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</si>
  <si>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</si>
  <si>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</si>
  <si>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</si>
  <si>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</si>
  <si>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</si>
  <si>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</si>
  <si>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</si>
  <si>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</si>
  <si>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</si>
  <si>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</si>
  <si>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23.00.00 ТЕХНИКА И ТЕХНОЛОГИИ НАЗЕМНОГО ТРАНСПОРТА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</si>
  <si>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</si>
  <si>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</si>
  <si>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</si>
  <si>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</si>
  <si>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</si>
  <si>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</si>
  <si>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</si>
  <si>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</si>
  <si>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</si>
  <si>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</si>
  <si>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</si>
  <si>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</si>
  <si>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</si>
  <si>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</si>
  <si>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</si>
  <si>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</si>
  <si>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</si>
  <si>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</si>
  <si>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</si>
  <si>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</si>
  <si>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</si>
  <si>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</si>
  <si>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</si>
  <si>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24.00.00 АВИАЦИОННАЯ И РАКЕТНО-КОСМИЧЕСКАЯ ТЕХНИКА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</si>
  <si>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</si>
  <si>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</si>
  <si>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</si>
  <si>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</si>
  <si>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</si>
  <si>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25.00.00 АЭРОНАВИГАЦИЯ И ЭКСПЛУАТАЦИЯ АВИАЦИОННОЙ И РАКЕТНО-КОСМИЧЕСКОЙ ТЕХНИКИ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</si>
  <si>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</si>
  <si>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</si>
  <si>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</si>
  <si>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</si>
  <si>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</si>
  <si>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</si>
  <si>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</si>
  <si>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25.02.09 Организация воздушных перевозок и авиационных работ</t>
  </si>
  <si>
    <t>26.01.01 Судостроитель-судоремонтник металлических судов</t>
  </si>
  <si>
    <t>26.00.00 ТЕХНИКА И ТЕХНОЛОГИИ КОРАБЛЕСТРОЕНИЯ И ВОДНОГО ТРАНСПОРТА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</si>
  <si>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</si>
  <si>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</si>
  <si>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</si>
  <si>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</si>
  <si>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</si>
  <si>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</si>
  <si>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</si>
  <si>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</si>
  <si>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</si>
  <si>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26.01.13 Водолаз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</si>
  <si>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</si>
  <si>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</si>
  <si>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</si>
  <si>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</si>
  <si>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</si>
  <si>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</si>
  <si>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27.01.01 Контролер измерительных приборов</t>
  </si>
  <si>
    <t>27.00.00 УПРАВЛЕНИЕ В ТЕХНИЧЕСКИХ СИСТЕМАХ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</si>
  <si>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</si>
  <si>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</si>
  <si>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</si>
  <si>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</si>
  <si>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</si>
  <si>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</si>
  <si>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</si>
  <si>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29.01.01 Скорняк</t>
  </si>
  <si>
    <t>29.00.00 ТЕХНОЛОГИИ ЛЕГКОЙ ПРОМЫШЛЕННОСТИ</t>
  </si>
  <si>
    <t>29.01.02 Обувщик (широкого профиля)</t>
  </si>
  <si>
    <t>29.01.03 Сборщик обуви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</si>
  <si>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</si>
  <si>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</si>
  <si>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</si>
  <si>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</si>
  <si>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</si>
  <si>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29.01.10 Модистка головных уборов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</si>
  <si>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</si>
  <si>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</si>
  <si>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</si>
  <si>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</si>
  <si>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</si>
  <si>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</si>
  <si>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</si>
  <si>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</si>
  <si>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</si>
  <si>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</si>
  <si>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</si>
  <si>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</si>
  <si>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</si>
  <si>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</si>
  <si>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</si>
  <si>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</si>
  <si>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</si>
  <si>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</si>
  <si>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</si>
  <si>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31.00.00 КЛИНИЧЕСКАЯ МЕДИЦИНА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</si>
  <si>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</si>
  <si>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</si>
  <si>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</si>
  <si>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</si>
  <si>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</si>
  <si>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</si>
  <si>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32.00.00 НАУКИ О ЗДОРОВЬЕ И ПРОФИЛАКТИЧЕСКАЯ МЕДИЦИНА</t>
  </si>
  <si>
    <t>33.02.01 Фармация</t>
  </si>
  <si>
    <t>33.00.00 ФАРМАЦИЯ</t>
  </si>
  <si>
    <t>34.01.01 Младшая медицинская сестра по уходу за больными</t>
  </si>
  <si>
    <t>34.00.00 СЕСТРИНСКОЕ ДЕЛО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</si>
  <si>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</si>
  <si>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</si>
  <si>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</si>
  <si>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35.00.00 СЕЛЬСКОЕ, ЛЕСНОЕ И РЫБНОЕ ХОЗЯЙСТВО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</si>
  <si>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</si>
  <si>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</si>
  <si>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</si>
  <si>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</si>
  <si>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35.01.05 Контролер качества материалов и продукции деревообрабатывающего производства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</si>
  <si>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</si>
  <si>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</si>
  <si>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</si>
  <si>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</si>
  <si>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</si>
  <si>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</si>
  <si>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</si>
  <si>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</si>
  <si>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</si>
  <si>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</si>
  <si>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</si>
  <si>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</si>
  <si>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</si>
  <si>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</si>
  <si>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</si>
  <si>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</si>
  <si>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</si>
  <si>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</si>
  <si>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</si>
  <si>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</si>
  <si>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</si>
  <si>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</si>
  <si>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</si>
  <si>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</si>
  <si>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</si>
  <si>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</si>
  <si>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</si>
  <si>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</si>
  <si>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</si>
  <si>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</si>
  <si>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</si>
  <si>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</si>
  <si>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</si>
  <si>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</si>
  <si>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</si>
  <si>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</si>
  <si>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</si>
  <si>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</si>
  <si>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</si>
  <si>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</si>
  <si>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</si>
  <si>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</si>
  <si>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</si>
  <si>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</si>
  <si>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36.00.00 ВЕТЕРИНАРИЯ И ЗООТЕХНИЯ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</si>
  <si>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</si>
  <si>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</si>
  <si>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</si>
  <si>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</si>
  <si>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</si>
  <si>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38.00.00 ЭКОНОМИКА И УПРАВЛЕНИЕ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</si>
  <si>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</si>
  <si>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</si>
  <si>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</si>
  <si>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</si>
  <si>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</si>
  <si>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</si>
  <si>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</si>
  <si>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</si>
  <si>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</si>
  <si>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</si>
  <si>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39.00.00 СОЦИОЛОГИЯ И СОЦИАЛЬНАЯ РАБОТА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</si>
  <si>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</si>
  <si>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</si>
  <si>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</si>
  <si>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</si>
  <si>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</si>
  <si>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40.00.00 ЮРИСПРУДЕНЦИЯ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</si>
  <si>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</si>
  <si>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</si>
  <si>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</si>
  <si>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</si>
  <si>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42.00.00 СРЕДСТВА МАССОВОЙ ИНФОРМАЦИИ И ИНФОРМАЦИОННО-БИБЛИОТЕЧНОЕ ДЕЛО</t>
  </si>
  <si>
    <t>42.02.01 Реклама</t>
  </si>
  <si>
    <t>42.02.02 Издательское дело</t>
  </si>
  <si>
    <t>43.01.01 Официант, бармен</t>
  </si>
  <si>
    <t>43.00.00 СЕРВИС И ТУРИЗМ</t>
  </si>
  <si>
    <t>43.01.02 Парикмахер</t>
  </si>
  <si>
    <t>43.01.03 Бортпроводник судовой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</si>
  <si>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</si>
  <si>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</si>
  <si>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</si>
  <si>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</si>
  <si>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</si>
  <si>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</si>
  <si>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</si>
  <si>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</si>
  <si>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</si>
  <si>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</si>
  <si>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</si>
  <si>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</si>
  <si>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</si>
  <si>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</si>
  <si>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</si>
  <si>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</si>
  <si>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</si>
  <si>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</si>
  <si>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</si>
  <si>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</si>
  <si>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</si>
  <si>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</si>
  <si>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44.00.00 ОБРАЗОВАНИЕ И ПЕДАГОГИЧЕСКИЕ НАУКИ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</si>
  <si>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</si>
  <si>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</si>
  <si>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</si>
  <si>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</si>
  <si>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</si>
  <si>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</si>
  <si>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46.00.00 ИСТОРИЯ И АРХЕОЛОГИЯ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</si>
  <si>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</si>
  <si>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</si>
  <si>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</si>
  <si>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</si>
  <si>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49.00.00 ФИЗИЧЕСКАЯ КУЛЬТУРА И СПОРТ</t>
  </si>
  <si>
    <t>49.02.02 Адаптивная физическая культура</t>
  </si>
  <si>
    <t>49.02.03 Спорт</t>
  </si>
  <si>
    <t>50.02.01 Мировая художественная культура</t>
  </si>
  <si>
    <t>50.00.00 ИСКУССТВОЗНАНИЕ</t>
  </si>
  <si>
    <t>51.02.01 Народное художественное творчество (по видам)</t>
  </si>
  <si>
    <t>51.00.00 КУЛЬТУРОВЕДЕНИЕ И СОЦИОКУЛЬТУРНЫЕ ПРОЕКТЫ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</si>
  <si>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</si>
  <si>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</si>
  <si>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</si>
  <si>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</si>
  <si>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52.00.00 СЦЕНИЧЕСКИЕ ИСКУССТВА И ЛИТЕРАТУРНОЕ ТВОРЧЕСТВО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</si>
  <si>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</si>
  <si>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</si>
  <si>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</si>
  <si>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</si>
  <si>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</si>
  <si>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53.00.00 МУЗЫКАЛЬНОЕ ИСКУССТВО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</si>
  <si>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</si>
  <si>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</si>
  <si>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</si>
  <si>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</si>
  <si>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</si>
  <si>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</si>
  <si>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</si>
  <si>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</si>
  <si>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</si>
  <si>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</si>
  <si>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</si>
  <si>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54.00.00 ИЗОБРАЗИТЕЛЬНОЕ И ПРИКЛАДНЫЕ ВИДЫ ИСКУССТВ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</si>
  <si>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</si>
  <si>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</si>
  <si>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</si>
  <si>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</si>
  <si>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</si>
  <si>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</si>
  <si>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</si>
  <si>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</si>
  <si>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</si>
  <si>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</si>
  <si>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</si>
  <si>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</si>
  <si>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</si>
  <si>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</si>
  <si>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</si>
  <si>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</si>
  <si>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</si>
  <si>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</si>
  <si>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</si>
  <si>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</si>
  <si>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</si>
  <si>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</si>
  <si>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</si>
  <si>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</si>
  <si>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</si>
  <si>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55.00.00 ЭКРАННЫЕ ИСКУССТВА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</si>
  <si>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</si>
  <si>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</si>
  <si>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</si>
  <si>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57.02.01 Пограничная деятельность (по видам деятельности)</t>
  </si>
  <si>
    <t>57.00.00 ОБЕСПЕЧЕНИЕ ГОСУДАРСТВЕННОЙ БЕЗОПАСНОСТИ</t>
  </si>
  <si>
    <t>Коды и наименования образовательных программ</t>
  </si>
  <si>
    <t>УГПС</t>
  </si>
  <si>
    <t>г.Москва</t>
  </si>
  <si>
    <t>г.Санкт-Петербург</t>
  </si>
  <si>
    <t>г.Севастополь</t>
  </si>
  <si>
    <t>Кабардино-Балкарская Республика</t>
  </si>
  <si>
    <t>Кемеровская область</t>
  </si>
  <si>
    <t>Приморский край</t>
  </si>
  <si>
    <t>Удмуртская Республика</t>
  </si>
  <si>
    <t>Ханты-Мансийский автономный округ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</si>
  <si>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</si>
  <si>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</si>
  <si>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</si>
  <si>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</si>
  <si>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</si>
  <si>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</si>
  <si>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t>Проверка (строка не редактируется) - для специальностей</t>
  </si>
  <si>
    <t>35</t>
  </si>
  <si>
    <t>36</t>
  </si>
  <si>
    <t xml:space="preserve">Суммарный выпуск
(человек)
</t>
  </si>
  <si>
    <t>11.01.12 Сборщик изделий электронной техники</t>
  </si>
  <si>
    <t>13.01.06 Электромонтер-литейщик по монтажу воздушных линий высокого напряжения и контактной сети</t>
  </si>
  <si>
    <t>13.01.09 Сборщик электрических машин и аппаратов</t>
  </si>
  <si>
    <t>15.01.01 Оператор в производстве металлических изделий</t>
  </si>
  <si>
    <t>19.01.17 Повар, кондитер</t>
  </si>
  <si>
    <t>21.01.11 Горнорабочий на подземных работах</t>
  </si>
  <si>
    <t>22.01.06 Оператор-обработчик цветных металлов</t>
  </si>
  <si>
    <t>23.01.05 Слесарь по ремонту городского электротранспорта</t>
  </si>
  <si>
    <r>
      <t xml:space="preserve">ПРОВЕРКА правильности заполнения графы 03
</t>
    </r>
    <r>
      <rPr>
        <b/>
        <i/>
        <sz val="12"/>
        <color theme="1"/>
        <rFont val="Times New Roman"/>
        <family val="1"/>
        <charset val="204"/>
      </rPr>
      <t>(в графе 03 данные должны быть указаны в соответсвии с выпадабщим списком)</t>
    </r>
  </si>
  <si>
    <t>38.02.03</t>
  </si>
  <si>
    <t xml:space="preserve">13.02.11 Техническая эксплуатация и обслуживание электрического и электромеханического оборудования (по отраслям)
</t>
  </si>
  <si>
    <t>38.02.03. Операционная деятельность  в логистике</t>
  </si>
  <si>
    <t>09.01.03. Мастер по обработке цифровой информации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</si>
</sst>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B8B7"/>
        <bgColor rgb="FFE6B8B7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741">
    <xf numFmtId="0" fontId="0" fillId="0" borderId="0"/>
    <xf numFmtId="0" fontId="4" fillId="0" borderId="0"/>
    <xf numFmtId="0" fontId="3" fillId="0" borderId="0"/>
    <xf numFmtId="0" fontId="2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 applyNumberFormat="0" applyFont="0" applyBorder="0" applyProtection="0"/>
    <xf numFmtId="0" fontId="15" fillId="6" borderId="0" applyNumberFormat="0" applyFont="0" applyBorder="0" applyAlignment="0" applyProtection="0"/>
    <xf numFmtId="0" fontId="17" fillId="0" borderId="0"/>
    <xf numFmtId="0" fontId="15" fillId="0" borderId="0"/>
    <xf numFmtId="0" fontId="15" fillId="0" borderId="0" applyNumberFormat="0" applyFont="0" applyBorder="0" applyProtection="0"/>
    <xf numFmtId="0" fontId="15" fillId="0" borderId="0" applyNumberFormat="0" applyFont="0" applyBorder="0" applyProtection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/>
    <xf numFmtId="0" fontId="19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5" fillId="0" borderId="0" applyNumberFormat="0" applyFont="0" applyBorder="0" applyProtection="0"/>
    <xf numFmtId="0" fontId="15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5" fillId="0" borderId="0" applyNumberFormat="0" applyFont="0" applyBorder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5" fillId="0" borderId="0" applyNumberFormat="0" applyFont="0" applyBorder="0" applyProtection="0"/>
    <xf numFmtId="0" fontId="15" fillId="0" borderId="0" applyNumberFormat="0" applyFont="0" applyBorder="0" applyProtection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5" fillId="0" borderId="0" applyNumberFormat="0" applyFont="0" applyBorder="0" applyProtection="0"/>
    <xf numFmtId="0" fontId="15" fillId="0" borderId="0" applyNumberFormat="0" applyFont="0" applyBorder="0" applyProtection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5" fillId="0" borderId="0" applyNumberFormat="0" applyFont="0" applyBorder="0" applyProtection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top" wrapText="1"/>
    </xf>
    <xf numFmtId="49" fontId="6" fillId="2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/>
    </xf>
    <xf numFmtId="49" fontId="6" fillId="3" borderId="1" xfId="1" applyNumberFormat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left" vertical="top" wrapText="1"/>
    </xf>
    <xf numFmtId="1" fontId="6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vertical="top" wrapText="1"/>
    </xf>
    <xf numFmtId="49" fontId="6" fillId="4" borderId="1" xfId="1" applyNumberFormat="1" applyFont="1" applyFill="1" applyBorder="1" applyAlignment="1">
      <alignment horizontal="center" vertical="top"/>
    </xf>
    <xf numFmtId="0" fontId="11" fillId="4" borderId="1" xfId="1" applyFont="1" applyFill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 wrapText="1"/>
    </xf>
    <xf numFmtId="1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49" fontId="6" fillId="5" borderId="1" xfId="1" applyNumberFormat="1" applyFont="1" applyFill="1" applyBorder="1" applyAlignment="1">
      <alignment horizontal="center" vertical="top"/>
    </xf>
    <xf numFmtId="49" fontId="10" fillId="0" borderId="0" xfId="0" applyNumberFormat="1" applyFont="1"/>
    <xf numFmtId="0" fontId="10" fillId="0" borderId="0" xfId="0" applyFont="1"/>
    <xf numFmtId="49" fontId="10" fillId="3" borderId="0" xfId="2" applyNumberFormat="1" applyFont="1" applyFill="1" applyAlignment="1">
      <alignment horizontal="center" vertical="top"/>
    </xf>
    <xf numFmtId="0" fontId="10" fillId="3" borderId="0" xfId="2" applyFont="1" applyFill="1" applyAlignment="1">
      <alignment horizontal="left" vertical="top"/>
    </xf>
    <xf numFmtId="0" fontId="10" fillId="3" borderId="0" xfId="2" applyFont="1" applyFill="1" applyAlignment="1">
      <alignment vertical="top"/>
    </xf>
    <xf numFmtId="49" fontId="10" fillId="0" borderId="0" xfId="2" applyNumberFormat="1" applyFont="1" applyAlignment="1">
      <alignment horizontal="center" vertical="top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vertical="top"/>
    </xf>
    <xf numFmtId="49" fontId="10" fillId="0" borderId="2" xfId="0" applyNumberFormat="1" applyFont="1" applyBorder="1"/>
    <xf numFmtId="0" fontId="10" fillId="0" borderId="2" xfId="0" applyFont="1" applyBorder="1"/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49" fontId="5" fillId="0" borderId="0" xfId="1" applyNumberFormat="1" applyFont="1"/>
    <xf numFmtId="49" fontId="6" fillId="0" borderId="3" xfId="5" applyNumberFormat="1" applyFont="1" applyBorder="1" applyAlignment="1">
      <alignment horizontal="center" vertical="top" wrapText="1"/>
    </xf>
    <xf numFmtId="49" fontId="6" fillId="0" borderId="3" xfId="207" applyNumberFormat="1" applyFont="1" applyBorder="1" applyAlignment="1">
      <alignment horizontal="center" vertical="top" wrapText="1"/>
    </xf>
    <xf numFmtId="49" fontId="6" fillId="0" borderId="3" xfId="227" applyNumberFormat="1" applyFont="1" applyBorder="1" applyAlignment="1">
      <alignment horizontal="center" vertical="top" wrapText="1"/>
    </xf>
    <xf numFmtId="49" fontId="6" fillId="0" borderId="3" xfId="335" applyNumberFormat="1" applyFont="1" applyBorder="1" applyAlignment="1">
      <alignment horizontal="center" vertical="top" wrapText="1"/>
    </xf>
    <xf numFmtId="49" fontId="6" fillId="0" borderId="3" xfId="323" applyNumberFormat="1" applyFont="1" applyBorder="1" applyAlignment="1">
      <alignment horizontal="center" vertical="top" wrapText="1"/>
    </xf>
    <xf numFmtId="49" fontId="6" fillId="0" borderId="3" xfId="356" applyNumberFormat="1" applyFont="1" applyBorder="1" applyAlignment="1">
      <alignment horizontal="center" vertical="top" wrapText="1"/>
    </xf>
    <xf numFmtId="49" fontId="6" fillId="0" borderId="3" xfId="255" applyNumberFormat="1" applyFont="1" applyBorder="1" applyAlignment="1">
      <alignment horizontal="center" vertical="top" wrapText="1"/>
    </xf>
    <xf numFmtId="49" fontId="6" fillId="0" borderId="3" xfId="364" applyNumberFormat="1" applyFont="1" applyBorder="1" applyAlignment="1">
      <alignment horizontal="center" vertical="top" wrapText="1"/>
    </xf>
    <xf numFmtId="49" fontId="6" fillId="0" borderId="3" xfId="234" applyNumberFormat="1" applyFont="1" applyBorder="1" applyAlignment="1">
      <alignment horizontal="center" vertical="top" wrapText="1"/>
    </xf>
    <xf numFmtId="49" fontId="6" fillId="0" borderId="3" xfId="317" applyNumberFormat="1" applyFont="1" applyBorder="1" applyAlignment="1">
      <alignment horizontal="center" vertical="top" wrapText="1"/>
    </xf>
    <xf numFmtId="49" fontId="6" fillId="0" borderId="3" xfId="371" applyNumberFormat="1" applyFont="1" applyBorder="1" applyAlignment="1">
      <alignment horizontal="center" vertical="top" wrapText="1"/>
    </xf>
    <xf numFmtId="49" fontId="6" fillId="0" borderId="3" xfId="239" applyNumberFormat="1" applyFont="1" applyBorder="1" applyAlignment="1">
      <alignment horizontal="center" vertical="top" wrapText="1"/>
    </xf>
    <xf numFmtId="49" fontId="6" fillId="0" borderId="3" xfId="303" applyNumberFormat="1" applyFont="1" applyBorder="1" applyAlignment="1">
      <alignment horizontal="center" vertical="top" wrapText="1"/>
    </xf>
    <xf numFmtId="49" fontId="6" fillId="0" borderId="3" xfId="237" applyNumberFormat="1" applyFont="1" applyBorder="1" applyAlignment="1">
      <alignment horizontal="center" vertical="top" wrapText="1"/>
    </xf>
    <xf numFmtId="49" fontId="6" fillId="0" borderId="3" xfId="308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25" applyNumberFormat="1" applyFont="1" applyBorder="1" applyAlignment="1">
      <alignment horizontal="center" vertical="top" wrapText="1"/>
    </xf>
    <xf numFmtId="49" fontId="16" fillId="0" borderId="4" xfId="70" applyNumberFormat="1" applyFont="1" applyBorder="1" applyAlignment="1">
      <alignment horizontal="center" vertical="top" wrapText="1"/>
    </xf>
    <xf numFmtId="49" fontId="16" fillId="0" borderId="4" xfId="70" applyNumberFormat="1" applyFont="1" applyBorder="1" applyAlignment="1">
      <alignment horizontal="center" vertical="top" wrapText="1"/>
    </xf>
    <xf numFmtId="49" fontId="16" fillId="0" borderId="4" xfId="70" applyNumberFormat="1" applyFont="1" applyBorder="1" applyAlignment="1">
      <alignment horizontal="center" vertical="top" wrapText="1"/>
    </xf>
    <xf numFmtId="49" fontId="16" fillId="0" borderId="4" xfId="70" applyNumberFormat="1" applyFont="1" applyBorder="1" applyAlignment="1">
      <alignment horizontal="center" vertical="top" wrapText="1"/>
    </xf>
    <xf numFmtId="49" fontId="16" fillId="0" borderId="4" xfId="70" applyNumberFormat="1" applyFont="1" applyBorder="1" applyAlignment="1">
      <alignment horizontal="center" vertical="top" wrapText="1"/>
    </xf>
    <xf numFmtId="49" fontId="16" fillId="0" borderId="4" xfId="70" applyNumberFormat="1" applyFont="1" applyBorder="1" applyAlignment="1">
      <alignment horizontal="center" vertical="top" wrapText="1"/>
    </xf>
    <xf numFmtId="49" fontId="16" fillId="0" borderId="4" xfId="70" applyNumberFormat="1" applyFont="1" applyBorder="1" applyAlignment="1">
      <alignment horizontal="center" vertical="top" wrapText="1"/>
    </xf>
    <xf numFmtId="49" fontId="16" fillId="0" borderId="4" xfId="70" applyNumberFormat="1" applyFont="1" applyBorder="1" applyAlignment="1">
      <alignment horizontal="center" vertical="top" wrapText="1"/>
    </xf>
    <xf numFmtId="49" fontId="16" fillId="0" borderId="4" xfId="70" applyNumberFormat="1" applyFont="1" applyBorder="1" applyAlignment="1">
      <alignment horizontal="center" vertical="top" wrapText="1"/>
    </xf>
    <xf numFmtId="49" fontId="16" fillId="0" borderId="4" xfId="70" applyNumberFormat="1" applyFont="1" applyBorder="1" applyAlignment="1">
      <alignment horizontal="center" vertical="top" wrapText="1"/>
    </xf>
    <xf numFmtId="49" fontId="16" fillId="0" borderId="4" xfId="70" applyNumberFormat="1" applyFont="1" applyBorder="1" applyAlignment="1">
      <alignment horizontal="center" vertical="top" wrapText="1"/>
    </xf>
    <xf numFmtId="49" fontId="16" fillId="0" borderId="4" xfId="70" applyNumberFormat="1" applyFont="1" applyBorder="1" applyAlignment="1">
      <alignment horizontal="center" vertical="top" wrapText="1"/>
    </xf>
    <xf numFmtId="49" fontId="16" fillId="0" borderId="4" xfId="70" applyNumberFormat="1" applyFont="1" applyBorder="1" applyAlignment="1">
      <alignment horizontal="center" vertical="top" wrapText="1"/>
    </xf>
    <xf numFmtId="49" fontId="16" fillId="0" borderId="4" xfId="70" applyNumberFormat="1" applyFont="1" applyBorder="1" applyAlignment="1">
      <alignment horizontal="center" vertical="top" wrapText="1"/>
    </xf>
    <xf numFmtId="49" fontId="16" fillId="0" borderId="4" xfId="70" applyNumberFormat="1" applyFont="1" applyBorder="1" applyAlignment="1">
      <alignment horizontal="center" vertical="top" wrapText="1"/>
    </xf>
    <xf numFmtId="49" fontId="16" fillId="0" borderId="4" xfId="70" applyNumberFormat="1" applyFont="1" applyBorder="1" applyAlignment="1">
      <alignment horizontal="center" vertical="top" wrapText="1"/>
    </xf>
    <xf numFmtId="49" fontId="16" fillId="0" borderId="4" xfId="103" applyNumberFormat="1" applyFont="1" applyBorder="1" applyAlignment="1">
      <alignment horizontal="center" vertical="top" wrapText="1"/>
    </xf>
    <xf numFmtId="49" fontId="16" fillId="0" borderId="4" xfId="103" applyNumberFormat="1" applyFont="1" applyBorder="1" applyAlignment="1">
      <alignment horizontal="center" vertical="top" wrapText="1"/>
    </xf>
    <xf numFmtId="49" fontId="16" fillId="0" borderId="4" xfId="103" applyNumberFormat="1" applyFont="1" applyBorder="1" applyAlignment="1">
      <alignment horizontal="center" vertical="top" wrapText="1"/>
    </xf>
    <xf numFmtId="49" fontId="16" fillId="0" borderId="4" xfId="103" applyNumberFormat="1" applyFont="1" applyBorder="1" applyAlignment="1">
      <alignment horizontal="center" vertical="top" wrapText="1"/>
    </xf>
    <xf numFmtId="49" fontId="16" fillId="0" borderId="4" xfId="103" applyNumberFormat="1" applyFont="1" applyBorder="1" applyAlignment="1">
      <alignment horizontal="center" vertical="top" wrapText="1"/>
    </xf>
    <xf numFmtId="49" fontId="16" fillId="0" borderId="4" xfId="103" applyNumberFormat="1" applyFont="1" applyBorder="1" applyAlignment="1">
      <alignment horizontal="center" vertical="top" wrapText="1"/>
    </xf>
    <xf numFmtId="49" fontId="16" fillId="0" borderId="4" xfId="103" applyNumberFormat="1" applyFont="1" applyBorder="1" applyAlignment="1">
      <alignment horizontal="center" vertical="top" wrapText="1"/>
    </xf>
    <xf numFmtId="49" fontId="16" fillId="0" borderId="4" xfId="103" applyNumberFormat="1" applyFont="1" applyBorder="1" applyAlignment="1">
      <alignment horizontal="center" vertical="top" wrapText="1"/>
    </xf>
    <xf numFmtId="49" fontId="16" fillId="0" borderId="4" xfId="103" applyNumberFormat="1" applyFont="1" applyBorder="1" applyAlignment="1">
      <alignment horizontal="center" vertical="top" wrapText="1"/>
    </xf>
    <xf numFmtId="49" fontId="16" fillId="0" borderId="4" xfId="103" applyNumberFormat="1" applyFont="1" applyBorder="1" applyAlignment="1">
      <alignment horizontal="center" vertical="top" wrapText="1"/>
    </xf>
    <xf numFmtId="49" fontId="16" fillId="0" borderId="4" xfId="103" applyNumberFormat="1" applyFont="1" applyBorder="1" applyAlignment="1">
      <alignment horizontal="center" vertical="top" wrapText="1"/>
    </xf>
    <xf numFmtId="49" fontId="16" fillId="0" borderId="4" xfId="103" applyNumberFormat="1" applyFont="1" applyBorder="1" applyAlignment="1">
      <alignment horizontal="center" vertical="top" wrapText="1"/>
    </xf>
    <xf numFmtId="49" fontId="16" fillId="0" borderId="4" xfId="103" applyNumberFormat="1" applyFont="1" applyBorder="1" applyAlignment="1">
      <alignment horizontal="center" vertical="top" wrapText="1"/>
    </xf>
    <xf numFmtId="49" fontId="16" fillId="0" borderId="4" xfId="103" applyNumberFormat="1" applyFont="1" applyBorder="1" applyAlignment="1">
      <alignment horizontal="center" vertical="top" wrapText="1"/>
    </xf>
    <xf numFmtId="49" fontId="16" fillId="0" borderId="4" xfId="103" applyNumberFormat="1" applyFont="1" applyBorder="1" applyAlignment="1">
      <alignment horizontal="center" vertical="top" wrapText="1"/>
    </xf>
    <xf numFmtId="49" fontId="16" fillId="0" borderId="4" xfId="103" applyNumberFormat="1" applyFont="1" applyBorder="1" applyAlignment="1">
      <alignment horizontal="center" vertical="top" wrapText="1"/>
    </xf>
    <xf numFmtId="49" fontId="16" fillId="0" borderId="4" xfId="172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49" fontId="16" fillId="0" borderId="4" xfId="34" applyNumberFormat="1" applyFont="1" applyBorder="1" applyAlignment="1">
      <alignment horizontal="center" vertical="top" wrapText="1"/>
    </xf>
    <xf numFmtId="0" fontId="18" fillId="0" borderId="3" xfId="0" applyFont="1" applyBorder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</cellXfs>
  <cellStyles count="741">
    <cellStyle name="cf1" xfId="10"/>
    <cellStyle name="Обычный" xfId="0" builtinId="0"/>
    <cellStyle name="Обычный 10" xfId="32"/>
    <cellStyle name="Обычный 11" xfId="35"/>
    <cellStyle name="Обычный 12" xfId="38"/>
    <cellStyle name="Обычный 13" xfId="41"/>
    <cellStyle name="Обычный 14" xfId="44"/>
    <cellStyle name="Обычный 15" xfId="47"/>
    <cellStyle name="Обычный 16" xfId="50"/>
    <cellStyle name="Обычный 17" xfId="53"/>
    <cellStyle name="Обычный 18" xfId="56"/>
    <cellStyle name="Обычный 19" xfId="59"/>
    <cellStyle name="Обычный 2" xfId="1"/>
    <cellStyle name="Обычный 2 10" xfId="34"/>
    <cellStyle name="Обычный 2 100" xfId="344"/>
    <cellStyle name="Обычный 2 101" xfId="296"/>
    <cellStyle name="Обычный 2 102" xfId="257"/>
    <cellStyle name="Обычный 2 103" xfId="372"/>
    <cellStyle name="Обычный 2 104" xfId="532"/>
    <cellStyle name="Обычный 2 105" xfId="266"/>
    <cellStyle name="Обычный 2 106" xfId="280"/>
    <cellStyle name="Обычный 2 107" xfId="287"/>
    <cellStyle name="Обычный 2 108" xfId="513"/>
    <cellStyle name="Обычный 2 109" xfId="509"/>
    <cellStyle name="Обычный 2 11" xfId="37"/>
    <cellStyle name="Обычный 2 110" xfId="357"/>
    <cellStyle name="Обычный 2 111" xfId="508"/>
    <cellStyle name="Обычный 2 112" xfId="432"/>
    <cellStyle name="Обычный 2 113" xfId="253"/>
    <cellStyle name="Обычный 2 114" xfId="511"/>
    <cellStyle name="Обычный 2 115" xfId="278"/>
    <cellStyle name="Обычный 2 116" xfId="381"/>
    <cellStyle name="Обычный 2 117" xfId="360"/>
    <cellStyle name="Обычный 2 118" xfId="277"/>
    <cellStyle name="Обычный 2 119" xfId="476"/>
    <cellStyle name="Обычный 2 12" xfId="40"/>
    <cellStyle name="Обычный 2 120" xfId="321"/>
    <cellStyle name="Обычный 2 121" xfId="391"/>
    <cellStyle name="Обычный 2 122" xfId="541"/>
    <cellStyle name="Обычный 2 123" xfId="488"/>
    <cellStyle name="Обычный 2 124" xfId="395"/>
    <cellStyle name="Обычный 2 125" xfId="386"/>
    <cellStyle name="Обычный 2 126" xfId="408"/>
    <cellStyle name="Обычный 2 127" xfId="311"/>
    <cellStyle name="Обычный 2 128" xfId="216"/>
    <cellStyle name="Обычный 2 129" xfId="498"/>
    <cellStyle name="Обычный 2 13" xfId="43"/>
    <cellStyle name="Обычный 2 130" xfId="437"/>
    <cellStyle name="Обычный 2 131" xfId="348"/>
    <cellStyle name="Обычный 2 132" xfId="456"/>
    <cellStyle name="Обычный 2 133" xfId="474"/>
    <cellStyle name="Обычный 2 134" xfId="442"/>
    <cellStyle name="Обычный 2 135" xfId="451"/>
    <cellStyle name="Обычный 2 136" xfId="524"/>
    <cellStyle name="Обычный 2 137" xfId="273"/>
    <cellStyle name="Обычный 2 138" xfId="525"/>
    <cellStyle name="Обычный 2 139" xfId="533"/>
    <cellStyle name="Обычный 2 14" xfId="46"/>
    <cellStyle name="Обычный 2 140" xfId="373"/>
    <cellStyle name="Обычный 2 141" xfId="497"/>
    <cellStyle name="Обычный 2 142" xfId="215"/>
    <cellStyle name="Обычный 2 143" xfId="380"/>
    <cellStyle name="Обычный 2 144" xfId="332"/>
    <cellStyle name="Обычный 2 145" xfId="310"/>
    <cellStyle name="Обычный 2 146" xfId="276"/>
    <cellStyle name="Обычный 2 147" xfId="495"/>
    <cellStyle name="Обычный 2 148" xfId="506"/>
    <cellStyle name="Обычный 2 149" xfId="490"/>
    <cellStyle name="Обычный 2 15" xfId="49"/>
    <cellStyle name="Обычный 2 150" xfId="249"/>
    <cellStyle name="Обычный 2 151" xfId="363"/>
    <cellStyle name="Обычный 2 152" xfId="390"/>
    <cellStyle name="Обычный 2 153" xfId="518"/>
    <cellStyle name="Обычный 2 154" xfId="223"/>
    <cellStyle name="Обычный 2 155" xfId="461"/>
    <cellStyle name="Обычный 2 156" xfId="507"/>
    <cellStyle name="Обычный 2 157" xfId="501"/>
    <cellStyle name="Обычный 2 158" xfId="369"/>
    <cellStyle name="Обычный 2 159" xfId="534"/>
    <cellStyle name="Обычный 2 16" xfId="52"/>
    <cellStyle name="Обычный 2 160" xfId="347"/>
    <cellStyle name="Обычный 2 161" xfId="244"/>
    <cellStyle name="Обычный 2 162" xfId="299"/>
    <cellStyle name="Обычный 2 163" xfId="331"/>
    <cellStyle name="Обычный 2 164" xfId="523"/>
    <cellStyle name="Обычный 2 165" xfId="247"/>
    <cellStyle name="Обычный 2 166" xfId="539"/>
    <cellStyle name="Обычный 2 167" xfId="548"/>
    <cellStyle name="Обычный 2 168" xfId="553"/>
    <cellStyle name="Обычный 2 169" xfId="558"/>
    <cellStyle name="Обычный 2 17" xfId="55"/>
    <cellStyle name="Обычный 2 170" xfId="563"/>
    <cellStyle name="Обычный 2 171" xfId="568"/>
    <cellStyle name="Обычный 2 172" xfId="573"/>
    <cellStyle name="Обычный 2 18" xfId="58"/>
    <cellStyle name="Обычный 2 19" xfId="61"/>
    <cellStyle name="Обычный 2 2" xfId="5"/>
    <cellStyle name="Обычный 2 2 10" xfId="350"/>
    <cellStyle name="Обычный 2 2 100" xfId="684"/>
    <cellStyle name="Обычный 2 2 101" xfId="687"/>
    <cellStyle name="Обычный 2 2 102" xfId="690"/>
    <cellStyle name="Обычный 2 2 103" xfId="693"/>
    <cellStyle name="Обычный 2 2 104" xfId="696"/>
    <cellStyle name="Обычный 2 2 105" xfId="699"/>
    <cellStyle name="Обычный 2 2 106" xfId="702"/>
    <cellStyle name="Обычный 2 2 107" xfId="705"/>
    <cellStyle name="Обычный 2 2 108" xfId="708"/>
    <cellStyle name="Обычный 2 2 109" xfId="711"/>
    <cellStyle name="Обычный 2 2 11" xfId="274"/>
    <cellStyle name="Обычный 2 2 110" xfId="714"/>
    <cellStyle name="Обычный 2 2 12" xfId="319"/>
    <cellStyle name="Обычный 2 2 13" xfId="365"/>
    <cellStyle name="Обычный 2 2 14" xfId="256"/>
    <cellStyle name="Обычный 2 2 15" xfId="361"/>
    <cellStyle name="Обычный 2 2 16" xfId="241"/>
    <cellStyle name="Обычный 2 2 17" xfId="297"/>
    <cellStyle name="Обычный 2 2 18" xfId="254"/>
    <cellStyle name="Обычный 2 2 19" xfId="367"/>
    <cellStyle name="Обычный 2 2 2" xfId="9"/>
    <cellStyle name="Обычный 2 2 2 10" xfId="210"/>
    <cellStyle name="Обычный 2 2 2 100" xfId="713"/>
    <cellStyle name="Обычный 2 2 2 101" xfId="716"/>
    <cellStyle name="Обычный 2 2 2 102" xfId="718"/>
    <cellStyle name="Обычный 2 2 2 103" xfId="720"/>
    <cellStyle name="Обычный 2 2 2 104" xfId="722"/>
    <cellStyle name="Обычный 2 2 2 105" xfId="724"/>
    <cellStyle name="Обычный 2 2 2 106" xfId="726"/>
    <cellStyle name="Обычный 2 2 2 107" xfId="728"/>
    <cellStyle name="Обычный 2 2 2 108" xfId="730"/>
    <cellStyle name="Обычный 2 2 2 109" xfId="732"/>
    <cellStyle name="Обычный 2 2 2 11" xfId="377"/>
    <cellStyle name="Обычный 2 2 2 12" xfId="382"/>
    <cellStyle name="Обычный 2 2 2 13" xfId="387"/>
    <cellStyle name="Обычный 2 2 2 14" xfId="392"/>
    <cellStyle name="Обычный 2 2 2 15" xfId="396"/>
    <cellStyle name="Обычный 2 2 2 16" xfId="401"/>
    <cellStyle name="Обычный 2 2 2 17" xfId="404"/>
    <cellStyle name="Обычный 2 2 2 18" xfId="409"/>
    <cellStyle name="Обычный 2 2 2 19" xfId="414"/>
    <cellStyle name="Обычный 2 2 2 2" xfId="131"/>
    <cellStyle name="Обычный 2 2 2 20" xfId="419"/>
    <cellStyle name="Обычный 2 2 2 21" xfId="424"/>
    <cellStyle name="Обычный 2 2 2 22" xfId="429"/>
    <cellStyle name="Обычный 2 2 2 23" xfId="434"/>
    <cellStyle name="Обычный 2 2 2 24" xfId="438"/>
    <cellStyle name="Обычный 2 2 2 25" xfId="443"/>
    <cellStyle name="Обычный 2 2 2 26" xfId="448"/>
    <cellStyle name="Обычный 2 2 2 27" xfId="452"/>
    <cellStyle name="Обычный 2 2 2 28" xfId="457"/>
    <cellStyle name="Обычный 2 2 2 29" xfId="462"/>
    <cellStyle name="Обычный 2 2 2 3" xfId="318"/>
    <cellStyle name="Обычный 2 2 2 30" xfId="465"/>
    <cellStyle name="Обычный 2 2 2 31" xfId="470"/>
    <cellStyle name="Обычный 2 2 2 32" xfId="475"/>
    <cellStyle name="Обычный 2 2 2 33" xfId="479"/>
    <cellStyle name="Обычный 2 2 2 34" xfId="481"/>
    <cellStyle name="Обычный 2 2 2 35" xfId="485"/>
    <cellStyle name="Обычный 2 2 2 36" xfId="489"/>
    <cellStyle name="Обычный 2 2 2 37" xfId="494"/>
    <cellStyle name="Обычный 2 2 2 38" xfId="499"/>
    <cellStyle name="Обычный 2 2 2 39" xfId="503"/>
    <cellStyle name="Обычный 2 2 2 4" xfId="368"/>
    <cellStyle name="Обычный 2 2 2 40" xfId="504"/>
    <cellStyle name="Обычный 2 2 2 41" xfId="473"/>
    <cellStyle name="Обычный 2 2 2 42" xfId="527"/>
    <cellStyle name="Обычный 2 2 2 43" xfId="291"/>
    <cellStyle name="Обычный 2 2 2 44" xfId="385"/>
    <cellStyle name="Обычный 2 2 2 45" xfId="214"/>
    <cellStyle name="Обычный 2 2 2 46" xfId="312"/>
    <cellStyle name="Обычный 2 2 2 47" xfId="471"/>
    <cellStyle name="Обычный 2 2 2 48" xfId="544"/>
    <cellStyle name="Обычный 2 2 2 49" xfId="549"/>
    <cellStyle name="Обычный 2 2 2 5" xfId="248"/>
    <cellStyle name="Обычный 2 2 2 50" xfId="554"/>
    <cellStyle name="Обычный 2 2 2 51" xfId="559"/>
    <cellStyle name="Обычный 2 2 2 52" xfId="564"/>
    <cellStyle name="Обычный 2 2 2 53" xfId="569"/>
    <cellStyle name="Обычный 2 2 2 54" xfId="574"/>
    <cellStyle name="Обычный 2 2 2 55" xfId="578"/>
    <cellStyle name="Обычный 2 2 2 56" xfId="581"/>
    <cellStyle name="Обычный 2 2 2 57" xfId="584"/>
    <cellStyle name="Обычный 2 2 2 58" xfId="587"/>
    <cellStyle name="Обычный 2 2 2 59" xfId="590"/>
    <cellStyle name="Обычный 2 2 2 6" xfId="230"/>
    <cellStyle name="Обычный 2 2 2 60" xfId="593"/>
    <cellStyle name="Обычный 2 2 2 61" xfId="596"/>
    <cellStyle name="Обычный 2 2 2 62" xfId="599"/>
    <cellStyle name="Обычный 2 2 2 63" xfId="602"/>
    <cellStyle name="Обычный 2 2 2 64" xfId="605"/>
    <cellStyle name="Обычный 2 2 2 65" xfId="608"/>
    <cellStyle name="Обычный 2 2 2 66" xfId="611"/>
    <cellStyle name="Обычный 2 2 2 67" xfId="614"/>
    <cellStyle name="Обычный 2 2 2 68" xfId="617"/>
    <cellStyle name="Обычный 2 2 2 69" xfId="620"/>
    <cellStyle name="Обычный 2 2 2 7" xfId="328"/>
    <cellStyle name="Обычный 2 2 2 70" xfId="623"/>
    <cellStyle name="Обычный 2 2 2 71" xfId="626"/>
    <cellStyle name="Обычный 2 2 2 72" xfId="629"/>
    <cellStyle name="Обычный 2 2 2 73" xfId="632"/>
    <cellStyle name="Обычный 2 2 2 74" xfId="635"/>
    <cellStyle name="Обычный 2 2 2 75" xfId="638"/>
    <cellStyle name="Обычный 2 2 2 76" xfId="641"/>
    <cellStyle name="Обычный 2 2 2 77" xfId="644"/>
    <cellStyle name="Обычный 2 2 2 78" xfId="647"/>
    <cellStyle name="Обычный 2 2 2 79" xfId="650"/>
    <cellStyle name="Обычный 2 2 2 8" xfId="341"/>
    <cellStyle name="Обычный 2 2 2 80" xfId="653"/>
    <cellStyle name="Обычный 2 2 2 81" xfId="656"/>
    <cellStyle name="Обычный 2 2 2 82" xfId="659"/>
    <cellStyle name="Обычный 2 2 2 83" xfId="662"/>
    <cellStyle name="Обычный 2 2 2 84" xfId="665"/>
    <cellStyle name="Обычный 2 2 2 85" xfId="668"/>
    <cellStyle name="Обычный 2 2 2 86" xfId="671"/>
    <cellStyle name="Обычный 2 2 2 87" xfId="674"/>
    <cellStyle name="Обычный 2 2 2 88" xfId="677"/>
    <cellStyle name="Обычный 2 2 2 89" xfId="680"/>
    <cellStyle name="Обычный 2 2 2 9" xfId="305"/>
    <cellStyle name="Обычный 2 2 2 90" xfId="683"/>
    <cellStyle name="Обычный 2 2 2 91" xfId="686"/>
    <cellStyle name="Обычный 2 2 2 92" xfId="689"/>
    <cellStyle name="Обычный 2 2 2 93" xfId="692"/>
    <cellStyle name="Обычный 2 2 2 94" xfId="695"/>
    <cellStyle name="Обычный 2 2 2 95" xfId="698"/>
    <cellStyle name="Обычный 2 2 2 96" xfId="701"/>
    <cellStyle name="Обычный 2 2 2 97" xfId="704"/>
    <cellStyle name="Обычный 2 2 2 98" xfId="707"/>
    <cellStyle name="Обычный 2 2 2 99" xfId="710"/>
    <cellStyle name="Обычный 2 2 20" xfId="251"/>
    <cellStyle name="Обычный 2 2 21" xfId="378"/>
    <cellStyle name="Обычный 2 2 22" xfId="383"/>
    <cellStyle name="Обычный 2 2 23" xfId="388"/>
    <cellStyle name="Обычный 2 2 24" xfId="393"/>
    <cellStyle name="Обычный 2 2 25" xfId="397"/>
    <cellStyle name="Обычный 2 2 26" xfId="402"/>
    <cellStyle name="Обычный 2 2 27" xfId="405"/>
    <cellStyle name="Обычный 2 2 28" xfId="410"/>
    <cellStyle name="Обычный 2 2 29" xfId="415"/>
    <cellStyle name="Обычный 2 2 3" xfId="205"/>
    <cellStyle name="Обычный 2 2 30" xfId="420"/>
    <cellStyle name="Обычный 2 2 31" xfId="425"/>
    <cellStyle name="Обычный 2 2 32" xfId="430"/>
    <cellStyle name="Обычный 2 2 33" xfId="435"/>
    <cellStyle name="Обычный 2 2 34" xfId="439"/>
    <cellStyle name="Обычный 2 2 35" xfId="444"/>
    <cellStyle name="Обычный 2 2 36" xfId="449"/>
    <cellStyle name="Обычный 2 2 37" xfId="453"/>
    <cellStyle name="Обычный 2 2 38" xfId="458"/>
    <cellStyle name="Обычный 2 2 39" xfId="463"/>
    <cellStyle name="Обычный 2 2 4" xfId="211"/>
    <cellStyle name="Обычный 2 2 40" xfId="466"/>
    <cellStyle name="Обычный 2 2 41" xfId="427"/>
    <cellStyle name="Обычный 2 2 42" xfId="422"/>
    <cellStyle name="Обычный 2 2 43" xfId="225"/>
    <cellStyle name="Обычный 2 2 44" xfId="519"/>
    <cellStyle name="Обычный 2 2 45" xfId="447"/>
    <cellStyle name="Обычный 2 2 46" xfId="399"/>
    <cellStyle name="Обычный 2 2 47" xfId="314"/>
    <cellStyle name="Обычный 2 2 48" xfId="262"/>
    <cellStyle name="Обычный 2 2 49" xfId="340"/>
    <cellStyle name="Обычный 2 2 5" xfId="375"/>
    <cellStyle name="Обычный 2 2 50" xfId="446"/>
    <cellStyle name="Обычный 2 2 51" xfId="423"/>
    <cellStyle name="Обычный 2 2 52" xfId="307"/>
    <cellStyle name="Обычный 2 2 53" xfId="460"/>
    <cellStyle name="Обычный 2 2 54" xfId="412"/>
    <cellStyle name="Обычный 2 2 55" xfId="334"/>
    <cellStyle name="Обычный 2 2 56" xfId="512"/>
    <cellStyle name="Обычный 2 2 57" xfId="417"/>
    <cellStyle name="Обычный 2 2 58" xfId="545"/>
    <cellStyle name="Обычный 2 2 59" xfId="550"/>
    <cellStyle name="Обычный 2 2 6" xfId="4"/>
    <cellStyle name="Обычный 2 2 60" xfId="555"/>
    <cellStyle name="Обычный 2 2 61" xfId="560"/>
    <cellStyle name="Обычный 2 2 62" xfId="565"/>
    <cellStyle name="Обычный 2 2 63" xfId="570"/>
    <cellStyle name="Обычный 2 2 64" xfId="575"/>
    <cellStyle name="Обычный 2 2 65" xfId="579"/>
    <cellStyle name="Обычный 2 2 66" xfId="582"/>
    <cellStyle name="Обычный 2 2 67" xfId="585"/>
    <cellStyle name="Обычный 2 2 68" xfId="588"/>
    <cellStyle name="Обычный 2 2 69" xfId="591"/>
    <cellStyle name="Обычный 2 2 7" xfId="229"/>
    <cellStyle name="Обычный 2 2 70" xfId="594"/>
    <cellStyle name="Обычный 2 2 71" xfId="597"/>
    <cellStyle name="Обычный 2 2 72" xfId="600"/>
    <cellStyle name="Обычный 2 2 73" xfId="603"/>
    <cellStyle name="Обычный 2 2 74" xfId="606"/>
    <cellStyle name="Обычный 2 2 75" xfId="609"/>
    <cellStyle name="Обычный 2 2 76" xfId="612"/>
    <cellStyle name="Обычный 2 2 77" xfId="615"/>
    <cellStyle name="Обычный 2 2 78" xfId="618"/>
    <cellStyle name="Обычный 2 2 79" xfId="621"/>
    <cellStyle name="Обычный 2 2 8" xfId="330"/>
    <cellStyle name="Обычный 2 2 80" xfId="624"/>
    <cellStyle name="Обычный 2 2 81" xfId="627"/>
    <cellStyle name="Обычный 2 2 82" xfId="630"/>
    <cellStyle name="Обычный 2 2 83" xfId="633"/>
    <cellStyle name="Обычный 2 2 84" xfId="636"/>
    <cellStyle name="Обычный 2 2 85" xfId="639"/>
    <cellStyle name="Обычный 2 2 86" xfId="642"/>
    <cellStyle name="Обычный 2 2 87" xfId="645"/>
    <cellStyle name="Обычный 2 2 88" xfId="648"/>
    <cellStyle name="Обычный 2 2 89" xfId="651"/>
    <cellStyle name="Обычный 2 2 9" xfId="220"/>
    <cellStyle name="Обычный 2 2 90" xfId="654"/>
    <cellStyle name="Обычный 2 2 91" xfId="657"/>
    <cellStyle name="Обычный 2 2 92" xfId="660"/>
    <cellStyle name="Обычный 2 2 93" xfId="663"/>
    <cellStyle name="Обычный 2 2 94" xfId="666"/>
    <cellStyle name="Обычный 2 2 95" xfId="669"/>
    <cellStyle name="Обычный 2 2 96" xfId="672"/>
    <cellStyle name="Обычный 2 2 97" xfId="675"/>
    <cellStyle name="Обычный 2 2 98" xfId="678"/>
    <cellStyle name="Обычный 2 2 99" xfId="681"/>
    <cellStyle name="Обычный 2 20" xfId="64"/>
    <cellStyle name="Обычный 2 21" xfId="67"/>
    <cellStyle name="Обычный 2 22" xfId="70"/>
    <cellStyle name="Обычный 2 23" xfId="73"/>
    <cellStyle name="Обычный 2 24" xfId="76"/>
    <cellStyle name="Обычный 2 25" xfId="79"/>
    <cellStyle name="Обычный 2 26" xfId="82"/>
    <cellStyle name="Обычный 2 27" xfId="85"/>
    <cellStyle name="Обычный 2 28" xfId="88"/>
    <cellStyle name="Обычный 2 29" xfId="91"/>
    <cellStyle name="Обычный 2 3" xfId="13"/>
    <cellStyle name="Обычный 2 30" xfId="94"/>
    <cellStyle name="Обычный 2 31" xfId="97"/>
    <cellStyle name="Обычный 2 32" xfId="100"/>
    <cellStyle name="Обычный 2 33" xfId="103"/>
    <cellStyle name="Обычный 2 34" xfId="106"/>
    <cellStyle name="Обычный 2 35" xfId="109"/>
    <cellStyle name="Обычный 2 36" xfId="112"/>
    <cellStyle name="Обычный 2 37" xfId="115"/>
    <cellStyle name="Обычный 2 38" xfId="118"/>
    <cellStyle name="Обычный 2 39" xfId="121"/>
    <cellStyle name="Обычный 2 4" xfId="16"/>
    <cellStyle name="Обычный 2 40" xfId="124"/>
    <cellStyle name="Обычный 2 41" xfId="127"/>
    <cellStyle name="Обычный 2 42" xfId="14"/>
    <cellStyle name="Обычный 2 43" xfId="133"/>
    <cellStyle name="Обычный 2 44" xfId="136"/>
    <cellStyle name="Обычный 2 45" xfId="139"/>
    <cellStyle name="Обычный 2 46" xfId="142"/>
    <cellStyle name="Обычный 2 47" xfId="145"/>
    <cellStyle name="Обычный 2 48" xfId="148"/>
    <cellStyle name="Обычный 2 49" xfId="151"/>
    <cellStyle name="Обычный 2 5" xfId="19"/>
    <cellStyle name="Обычный 2 5 2" xfId="3"/>
    <cellStyle name="Обычный 2 5 2 10" xfId="406"/>
    <cellStyle name="Обычный 2 5 2 100" xfId="729"/>
    <cellStyle name="Обычный 2 5 2 101" xfId="731"/>
    <cellStyle name="Обычный 2 5 2 102" xfId="733"/>
    <cellStyle name="Обычный 2 5 2 103" xfId="734"/>
    <cellStyle name="Обычный 2 5 2 104" xfId="735"/>
    <cellStyle name="Обычный 2 5 2 105" xfId="736"/>
    <cellStyle name="Обычный 2 5 2 106" xfId="737"/>
    <cellStyle name="Обычный 2 5 2 107" xfId="738"/>
    <cellStyle name="Обычный 2 5 2 108" xfId="739"/>
    <cellStyle name="Обычный 2 5 2 109" xfId="740"/>
    <cellStyle name="Обычный 2 5 2 11" xfId="411"/>
    <cellStyle name="Обычный 2 5 2 12" xfId="416"/>
    <cellStyle name="Обычный 2 5 2 13" xfId="421"/>
    <cellStyle name="Обычный 2 5 2 14" xfId="426"/>
    <cellStyle name="Обычный 2 5 2 15" xfId="431"/>
    <cellStyle name="Обычный 2 5 2 16" xfId="436"/>
    <cellStyle name="Обычный 2 5 2 17" xfId="440"/>
    <cellStyle name="Обычный 2 5 2 18" xfId="445"/>
    <cellStyle name="Обычный 2 5 2 19" xfId="450"/>
    <cellStyle name="Обычный 2 5 2 2" xfId="7"/>
    <cellStyle name="Обычный 2 5 2 20" xfId="454"/>
    <cellStyle name="Обычный 2 5 2 21" xfId="459"/>
    <cellStyle name="Обычный 2 5 2 22" xfId="464"/>
    <cellStyle name="Обычный 2 5 2 23" xfId="467"/>
    <cellStyle name="Обычный 2 5 2 24" xfId="472"/>
    <cellStyle name="Обычный 2 5 2 25" xfId="477"/>
    <cellStyle name="Обычный 2 5 2 26" xfId="480"/>
    <cellStyle name="Обычный 2 5 2 27" xfId="482"/>
    <cellStyle name="Обычный 2 5 2 28" xfId="486"/>
    <cellStyle name="Обычный 2 5 2 29" xfId="491"/>
    <cellStyle name="Обычный 2 5 2 3" xfId="209"/>
    <cellStyle name="Обычный 2 5 2 30" xfId="496"/>
    <cellStyle name="Обычный 2 5 2 31" xfId="500"/>
    <cellStyle name="Обычный 2 5 2 32" xfId="505"/>
    <cellStyle name="Обычный 2 5 2 33" xfId="510"/>
    <cellStyle name="Обычный 2 5 2 34" xfId="514"/>
    <cellStyle name="Обычный 2 5 2 35" xfId="516"/>
    <cellStyle name="Обычный 2 5 2 36" xfId="521"/>
    <cellStyle name="Обычный 2 5 2 37" xfId="526"/>
    <cellStyle name="Обычный 2 5 2 38" xfId="531"/>
    <cellStyle name="Обычный 2 5 2 39" xfId="536"/>
    <cellStyle name="Обычный 2 5 2 4" xfId="379"/>
    <cellStyle name="Обычный 2 5 2 40" xfId="538"/>
    <cellStyle name="Обычный 2 5 2 41" xfId="546"/>
    <cellStyle name="Обычный 2 5 2 42" xfId="551"/>
    <cellStyle name="Обычный 2 5 2 43" xfId="556"/>
    <cellStyle name="Обычный 2 5 2 44" xfId="561"/>
    <cellStyle name="Обычный 2 5 2 45" xfId="566"/>
    <cellStyle name="Обычный 2 5 2 46" xfId="571"/>
    <cellStyle name="Обычный 2 5 2 47" xfId="576"/>
    <cellStyle name="Обычный 2 5 2 48" xfId="580"/>
    <cellStyle name="Обычный 2 5 2 49" xfId="583"/>
    <cellStyle name="Обычный 2 5 2 5" xfId="384"/>
    <cellStyle name="Обычный 2 5 2 50" xfId="586"/>
    <cellStyle name="Обычный 2 5 2 51" xfId="589"/>
    <cellStyle name="Обычный 2 5 2 52" xfId="592"/>
    <cellStyle name="Обычный 2 5 2 53" xfId="595"/>
    <cellStyle name="Обычный 2 5 2 54" xfId="598"/>
    <cellStyle name="Обычный 2 5 2 55" xfId="601"/>
    <cellStyle name="Обычный 2 5 2 56" xfId="604"/>
    <cellStyle name="Обычный 2 5 2 57" xfId="607"/>
    <cellStyle name="Обычный 2 5 2 58" xfId="610"/>
    <cellStyle name="Обычный 2 5 2 59" xfId="613"/>
    <cellStyle name="Обычный 2 5 2 6" xfId="389"/>
    <cellStyle name="Обычный 2 5 2 60" xfId="616"/>
    <cellStyle name="Обычный 2 5 2 61" xfId="619"/>
    <cellStyle name="Обычный 2 5 2 62" xfId="622"/>
    <cellStyle name="Обычный 2 5 2 63" xfId="625"/>
    <cellStyle name="Обычный 2 5 2 64" xfId="628"/>
    <cellStyle name="Обычный 2 5 2 65" xfId="631"/>
    <cellStyle name="Обычный 2 5 2 66" xfId="634"/>
    <cellStyle name="Обычный 2 5 2 67" xfId="637"/>
    <cellStyle name="Обычный 2 5 2 68" xfId="640"/>
    <cellStyle name="Обычный 2 5 2 69" xfId="643"/>
    <cellStyle name="Обычный 2 5 2 7" xfId="394"/>
    <cellStyle name="Обычный 2 5 2 70" xfId="646"/>
    <cellStyle name="Обычный 2 5 2 71" xfId="649"/>
    <cellStyle name="Обычный 2 5 2 72" xfId="652"/>
    <cellStyle name="Обычный 2 5 2 73" xfId="655"/>
    <cellStyle name="Обычный 2 5 2 74" xfId="658"/>
    <cellStyle name="Обычный 2 5 2 75" xfId="661"/>
    <cellStyle name="Обычный 2 5 2 76" xfId="664"/>
    <cellStyle name="Обычный 2 5 2 77" xfId="667"/>
    <cellStyle name="Обычный 2 5 2 78" xfId="670"/>
    <cellStyle name="Обычный 2 5 2 79" xfId="673"/>
    <cellStyle name="Обычный 2 5 2 8" xfId="398"/>
    <cellStyle name="Обычный 2 5 2 80" xfId="676"/>
    <cellStyle name="Обычный 2 5 2 81" xfId="679"/>
    <cellStyle name="Обычный 2 5 2 82" xfId="682"/>
    <cellStyle name="Обычный 2 5 2 83" xfId="685"/>
    <cellStyle name="Обычный 2 5 2 84" xfId="688"/>
    <cellStyle name="Обычный 2 5 2 85" xfId="691"/>
    <cellStyle name="Обычный 2 5 2 86" xfId="694"/>
    <cellStyle name="Обычный 2 5 2 87" xfId="697"/>
    <cellStyle name="Обычный 2 5 2 88" xfId="700"/>
    <cellStyle name="Обычный 2 5 2 89" xfId="703"/>
    <cellStyle name="Обычный 2 5 2 9" xfId="403"/>
    <cellStyle name="Обычный 2 5 2 90" xfId="706"/>
    <cellStyle name="Обычный 2 5 2 91" xfId="709"/>
    <cellStyle name="Обычный 2 5 2 92" xfId="712"/>
    <cellStyle name="Обычный 2 5 2 93" xfId="715"/>
    <cellStyle name="Обычный 2 5 2 94" xfId="717"/>
    <cellStyle name="Обычный 2 5 2 95" xfId="719"/>
    <cellStyle name="Обычный 2 5 2 96" xfId="721"/>
    <cellStyle name="Обычный 2 5 2 97" xfId="723"/>
    <cellStyle name="Обычный 2 5 2 98" xfId="725"/>
    <cellStyle name="Обычный 2 5 2 99" xfId="727"/>
    <cellStyle name="Обычный 2 50" xfId="154"/>
    <cellStyle name="Обычный 2 51" xfId="157"/>
    <cellStyle name="Обычный 2 52" xfId="160"/>
    <cellStyle name="Обычный 2 53" xfId="163"/>
    <cellStyle name="Обычный 2 54" xfId="166"/>
    <cellStyle name="Обычный 2 55" xfId="169"/>
    <cellStyle name="Обычный 2 56" xfId="172"/>
    <cellStyle name="Обычный 2 57" xfId="175"/>
    <cellStyle name="Обычный 2 58" xfId="178"/>
    <cellStyle name="Обычный 2 59" xfId="181"/>
    <cellStyle name="Обычный 2 6" xfId="22"/>
    <cellStyle name="Обычный 2 60" xfId="184"/>
    <cellStyle name="Обычный 2 61" xfId="187"/>
    <cellStyle name="Обычный 2 62" xfId="190"/>
    <cellStyle name="Обычный 2 63" xfId="193"/>
    <cellStyle name="Обычный 2 64" xfId="196"/>
    <cellStyle name="Обычный 2 65" xfId="199"/>
    <cellStyle name="Обычный 2 66" xfId="207"/>
    <cellStyle name="Обычный 2 67" xfId="227"/>
    <cellStyle name="Обычный 2 68" xfId="335"/>
    <cellStyle name="Обычный 2 69" xfId="323"/>
    <cellStyle name="Обычный 2 7" xfId="25"/>
    <cellStyle name="Обычный 2 70" xfId="356"/>
    <cellStyle name="Обычный 2 71" xfId="255"/>
    <cellStyle name="Обычный 2 72" xfId="364"/>
    <cellStyle name="Обычный 2 73" xfId="234"/>
    <cellStyle name="Обычный 2 74" xfId="317"/>
    <cellStyle name="Обычный 2 75" xfId="371"/>
    <cellStyle name="Обычный 2 76" xfId="239"/>
    <cellStyle name="Обычный 2 77" xfId="303"/>
    <cellStyle name="Обычный 2 78" xfId="237"/>
    <cellStyle name="Обычный 2 79" xfId="308"/>
    <cellStyle name="Обычный 2 8" xfId="28"/>
    <cellStyle name="Обычный 2 8 2" xfId="2"/>
    <cellStyle name="Обычный 2 8 2 10" xfId="285"/>
    <cellStyle name="Обычный 2 8 2 100" xfId="226"/>
    <cellStyle name="Обычный 2 8 2 101" xfId="469"/>
    <cellStyle name="Обычный 2 8 2 102" xfId="528"/>
    <cellStyle name="Обычный 2 8 2 103" xfId="547"/>
    <cellStyle name="Обычный 2 8 2 104" xfId="552"/>
    <cellStyle name="Обычный 2 8 2 105" xfId="557"/>
    <cellStyle name="Обычный 2 8 2 106" xfId="562"/>
    <cellStyle name="Обычный 2 8 2 107" xfId="567"/>
    <cellStyle name="Обычный 2 8 2 108" xfId="572"/>
    <cellStyle name="Обычный 2 8 2 109" xfId="577"/>
    <cellStyle name="Обычный 2 8 2 11" xfId="289"/>
    <cellStyle name="Обычный 2 8 2 12" xfId="281"/>
    <cellStyle name="Обычный 2 8 2 13" xfId="301"/>
    <cellStyle name="Обычный 2 8 2 14" xfId="243"/>
    <cellStyle name="Обычный 2 8 2 15" xfId="293"/>
    <cellStyle name="Обычный 2 8 2 16" xfId="268"/>
    <cellStyle name="Обычный 2 8 2 17" xfId="336"/>
    <cellStyle name="Обычный 2 8 2 18" xfId="320"/>
    <cellStyle name="Обычный 2 8 2 19" xfId="362"/>
    <cellStyle name="Обычный 2 8 2 2" xfId="6"/>
    <cellStyle name="Обычный 2 8 2 20" xfId="238"/>
    <cellStyle name="Обычный 2 8 2 21" xfId="306"/>
    <cellStyle name="Обычный 2 8 2 22" xfId="283"/>
    <cellStyle name="Обычный 2 8 2 23" xfId="295"/>
    <cellStyle name="Обычный 2 8 2 24" xfId="260"/>
    <cellStyle name="Обычный 2 8 2 25" xfId="354"/>
    <cellStyle name="Обычный 2 8 2 26" xfId="264"/>
    <cellStyle name="Обычный 2 8 2 27" xfId="345"/>
    <cellStyle name="Обычный 2 8 2 28" xfId="292"/>
    <cellStyle name="Обычный 2 8 2 29" xfId="270"/>
    <cellStyle name="Обычный 2 8 2 3" xfId="208"/>
    <cellStyle name="Обычный 2 8 2 30" xfId="329"/>
    <cellStyle name="Обычный 2 8 2 31" xfId="339"/>
    <cellStyle name="Обычный 2 8 2 32" xfId="218"/>
    <cellStyle name="Обычный 2 8 2 33" xfId="221"/>
    <cellStyle name="Обычный 2 8 2 34" xfId="349"/>
    <cellStyle name="Обычный 2 8 2 35" xfId="282"/>
    <cellStyle name="Обычный 2 8 2 36" xfId="298"/>
    <cellStyle name="Обычный 2 8 2 37" xfId="252"/>
    <cellStyle name="Обычный 2 8 2 38" xfId="376"/>
    <cellStyle name="Обычный 2 8 2 39" xfId="212"/>
    <cellStyle name="Обычный 2 8 2 4" xfId="224"/>
    <cellStyle name="Обычный 2 8 2 40" xfId="540"/>
    <cellStyle name="Обычный 2 8 2 41" xfId="428"/>
    <cellStyle name="Обычный 2 8 2 42" xfId="517"/>
    <cellStyle name="Обычный 2 8 2 43" xfId="267"/>
    <cellStyle name="Обычный 2 8 2 44" xfId="520"/>
    <cellStyle name="Обычный 2 8 2 45" xfId="245"/>
    <cellStyle name="Обычный 2 8 2 46" xfId="233"/>
    <cellStyle name="Обычный 2 8 2 47" xfId="222"/>
    <cellStyle name="Обычный 2 8 2 48" xfId="358"/>
    <cellStyle name="Обычный 2 8 2 49" xfId="407"/>
    <cellStyle name="Обычный 2 8 2 5" xfId="342"/>
    <cellStyle name="Обычный 2 8 2 50" xfId="366"/>
    <cellStyle name="Обычный 2 8 2 51" xfId="337"/>
    <cellStyle name="Обычный 2 8 2 52" xfId="487"/>
    <cellStyle name="Обычный 2 8 2 53" xfId="400"/>
    <cellStyle name="Обычный 2 8 2 54" xfId="228"/>
    <cellStyle name="Обычный 2 8 2 55" xfId="359"/>
    <cellStyle name="Обычный 2 8 2 56" xfId="263"/>
    <cellStyle name="Обычный 2 8 2 57" xfId="353"/>
    <cellStyle name="Обычный 2 8 2 58" xfId="502"/>
    <cellStyle name="Обычный 2 8 2 59" xfId="483"/>
    <cellStyle name="Обычный 2 8 2 6" xfId="302"/>
    <cellStyle name="Обычный 2 8 2 60" xfId="418"/>
    <cellStyle name="Обычный 2 8 2 61" xfId="235"/>
    <cellStyle name="Обычный 2 8 2 62" xfId="304"/>
    <cellStyle name="Обычный 2 8 2 63" xfId="515"/>
    <cellStyle name="Обычный 2 8 2 64" xfId="258"/>
    <cellStyle name="Обычный 2 8 2 65" xfId="284"/>
    <cellStyle name="Обычный 2 8 2 66" xfId="259"/>
    <cellStyle name="Обычный 2 8 2 67" xfId="315"/>
    <cellStyle name="Обычный 2 8 2 68" xfId="433"/>
    <cellStyle name="Обычный 2 8 2 69" xfId="537"/>
    <cellStyle name="Обычный 2 8 2 7" xfId="240"/>
    <cellStyle name="Обычный 2 8 2 70" xfId="236"/>
    <cellStyle name="Обычный 2 8 2 71" xfId="493"/>
    <cellStyle name="Обычный 2 8 2 72" xfId="265"/>
    <cellStyle name="Обычный 2 8 2 73" xfId="522"/>
    <cellStyle name="Обычный 2 8 2 74" xfId="286"/>
    <cellStyle name="Обычный 2 8 2 75" xfId="543"/>
    <cellStyle name="Обычный 2 8 2 76" xfId="468"/>
    <cellStyle name="Обычный 2 8 2 77" xfId="217"/>
    <cellStyle name="Обычный 2 8 2 78" xfId="338"/>
    <cellStyle name="Обычный 2 8 2 79" xfId="294"/>
    <cellStyle name="Обычный 2 8 2 8" xfId="300"/>
    <cellStyle name="Обычный 2 8 2 80" xfId="535"/>
    <cellStyle name="Обычный 2 8 2 81" xfId="530"/>
    <cellStyle name="Обычный 2 8 2 82" xfId="219"/>
    <cellStyle name="Обычный 2 8 2 83" xfId="288"/>
    <cellStyle name="Обычный 2 8 2 84" xfId="343"/>
    <cellStyle name="Обычный 2 8 2 85" xfId="441"/>
    <cellStyle name="Обычный 2 8 2 86" xfId="455"/>
    <cellStyle name="Обычный 2 8 2 87" xfId="242"/>
    <cellStyle name="Обычный 2 8 2 88" xfId="213"/>
    <cellStyle name="Обычный 2 8 2 89" xfId="231"/>
    <cellStyle name="Обычный 2 8 2 9" xfId="246"/>
    <cellStyle name="Обычный 2 8 2 90" xfId="322"/>
    <cellStyle name="Обычный 2 8 2 91" xfId="478"/>
    <cellStyle name="Обычный 2 8 2 92" xfId="529"/>
    <cellStyle name="Обычный 2 8 2 93" xfId="313"/>
    <cellStyle name="Обычный 2 8 2 94" xfId="250"/>
    <cellStyle name="Обычный 2 8 2 95" xfId="484"/>
    <cellStyle name="Обычный 2 8 2 96" xfId="492"/>
    <cellStyle name="Обычный 2 8 2 97" xfId="413"/>
    <cellStyle name="Обычный 2 8 2 98" xfId="370"/>
    <cellStyle name="Обычный 2 8 2 99" xfId="542"/>
    <cellStyle name="Обычный 2 80" xfId="275"/>
    <cellStyle name="Обычный 2 81" xfId="316"/>
    <cellStyle name="Обычный 2 82" xfId="374"/>
    <cellStyle name="Обычный 2 83" xfId="232"/>
    <cellStyle name="Обычный 2 84" xfId="324"/>
    <cellStyle name="Обычный 2 85" xfId="355"/>
    <cellStyle name="Обычный 2 86" xfId="261"/>
    <cellStyle name="Обычный 2 87" xfId="351"/>
    <cellStyle name="Обычный 2 88" xfId="271"/>
    <cellStyle name="Обычный 2 89" xfId="326"/>
    <cellStyle name="Обычный 2 9" xfId="31"/>
    <cellStyle name="Обычный 2 90" xfId="346"/>
    <cellStyle name="Обычный 2 91" xfId="290"/>
    <cellStyle name="Обычный 2 92" xfId="279"/>
    <cellStyle name="Обычный 2 93" xfId="309"/>
    <cellStyle name="Обычный 2 94" xfId="272"/>
    <cellStyle name="Обычный 2 95" xfId="325"/>
    <cellStyle name="Обычный 2 96" xfId="352"/>
    <cellStyle name="Обычный 2 97" xfId="269"/>
    <cellStyle name="Обычный 2 98" xfId="333"/>
    <cellStyle name="Обычный 2 99" xfId="327"/>
    <cellStyle name="Обычный 20" xfId="62"/>
    <cellStyle name="Обычный 21" xfId="65"/>
    <cellStyle name="Обычный 22" xfId="68"/>
    <cellStyle name="Обычный 23" xfId="71"/>
    <cellStyle name="Обычный 24" xfId="74"/>
    <cellStyle name="Обычный 25" xfId="77"/>
    <cellStyle name="Обычный 26" xfId="80"/>
    <cellStyle name="Обычный 27" xfId="83"/>
    <cellStyle name="Обычный 28" xfId="86"/>
    <cellStyle name="Обычный 29" xfId="89"/>
    <cellStyle name="Обычный 3" xfId="8"/>
    <cellStyle name="Обычный 3 10" xfId="36"/>
    <cellStyle name="Обычный 3 11" xfId="39"/>
    <cellStyle name="Обычный 3 12" xfId="42"/>
    <cellStyle name="Обычный 3 13" xfId="45"/>
    <cellStyle name="Обычный 3 14" xfId="48"/>
    <cellStyle name="Обычный 3 15" xfId="51"/>
    <cellStyle name="Обычный 3 16" xfId="54"/>
    <cellStyle name="Обычный 3 17" xfId="57"/>
    <cellStyle name="Обычный 3 18" xfId="60"/>
    <cellStyle name="Обычный 3 19" xfId="63"/>
    <cellStyle name="Обычный 3 2" xfId="11"/>
    <cellStyle name="Обычный 3 20" xfId="66"/>
    <cellStyle name="Обычный 3 21" xfId="69"/>
    <cellStyle name="Обычный 3 22" xfId="72"/>
    <cellStyle name="Обычный 3 23" xfId="75"/>
    <cellStyle name="Обычный 3 24" xfId="78"/>
    <cellStyle name="Обычный 3 25" xfId="81"/>
    <cellStyle name="Обычный 3 26" xfId="84"/>
    <cellStyle name="Обычный 3 27" xfId="87"/>
    <cellStyle name="Обычный 3 28" xfId="90"/>
    <cellStyle name="Обычный 3 29" xfId="93"/>
    <cellStyle name="Обычный 3 3" xfId="15"/>
    <cellStyle name="Обычный 3 30" xfId="96"/>
    <cellStyle name="Обычный 3 31" xfId="99"/>
    <cellStyle name="Обычный 3 32" xfId="102"/>
    <cellStyle name="Обычный 3 33" xfId="105"/>
    <cellStyle name="Обычный 3 34" xfId="108"/>
    <cellStyle name="Обычный 3 35" xfId="111"/>
    <cellStyle name="Обычный 3 36" xfId="114"/>
    <cellStyle name="Обычный 3 37" xfId="117"/>
    <cellStyle name="Обычный 3 38" xfId="120"/>
    <cellStyle name="Обычный 3 39" xfId="123"/>
    <cellStyle name="Обычный 3 4" xfId="18"/>
    <cellStyle name="Обычный 3 40" xfId="126"/>
    <cellStyle name="Обычный 3 41" xfId="129"/>
    <cellStyle name="Обычный 3 42" xfId="132"/>
    <cellStyle name="Обычный 3 43" xfId="135"/>
    <cellStyle name="Обычный 3 44" xfId="138"/>
    <cellStyle name="Обычный 3 45" xfId="141"/>
    <cellStyle name="Обычный 3 46" xfId="144"/>
    <cellStyle name="Обычный 3 47" xfId="147"/>
    <cellStyle name="Обычный 3 48" xfId="150"/>
    <cellStyle name="Обычный 3 49" xfId="153"/>
    <cellStyle name="Обычный 3 5" xfId="21"/>
    <cellStyle name="Обычный 3 50" xfId="156"/>
    <cellStyle name="Обычный 3 51" xfId="159"/>
    <cellStyle name="Обычный 3 52" xfId="162"/>
    <cellStyle name="Обычный 3 53" xfId="165"/>
    <cellStyle name="Обычный 3 54" xfId="168"/>
    <cellStyle name="Обычный 3 55" xfId="171"/>
    <cellStyle name="Обычный 3 56" xfId="174"/>
    <cellStyle name="Обычный 3 57" xfId="177"/>
    <cellStyle name="Обычный 3 58" xfId="180"/>
    <cellStyle name="Обычный 3 59" xfId="183"/>
    <cellStyle name="Обычный 3 6" xfId="24"/>
    <cellStyle name="Обычный 3 60" xfId="186"/>
    <cellStyle name="Обычный 3 61" xfId="189"/>
    <cellStyle name="Обычный 3 62" xfId="192"/>
    <cellStyle name="Обычный 3 63" xfId="195"/>
    <cellStyle name="Обычный 3 64" xfId="198"/>
    <cellStyle name="Обычный 3 65" xfId="201"/>
    <cellStyle name="Обычный 3 66" xfId="203"/>
    <cellStyle name="Обычный 3 67" xfId="206"/>
    <cellStyle name="Обычный 3 7" xfId="27"/>
    <cellStyle name="Обычный 3 8" xfId="30"/>
    <cellStyle name="Обычный 3 9" xfId="33"/>
    <cellStyle name="Обычный 30" xfId="92"/>
    <cellStyle name="Обычный 31" xfId="95"/>
    <cellStyle name="Обычный 32" xfId="98"/>
    <cellStyle name="Обычный 33" xfId="101"/>
    <cellStyle name="Обычный 34" xfId="104"/>
    <cellStyle name="Обычный 35" xfId="107"/>
    <cellStyle name="Обычный 36" xfId="110"/>
    <cellStyle name="Обычный 37" xfId="113"/>
    <cellStyle name="Обычный 38" xfId="116"/>
    <cellStyle name="Обычный 39" xfId="119"/>
    <cellStyle name="Обычный 4" xfId="12"/>
    <cellStyle name="Обычный 40" xfId="122"/>
    <cellStyle name="Обычный 41" xfId="125"/>
    <cellStyle name="Обычный 42" xfId="128"/>
    <cellStyle name="Обычный 43" xfId="130"/>
    <cellStyle name="Обычный 44" xfId="134"/>
    <cellStyle name="Обычный 45" xfId="137"/>
    <cellStyle name="Обычный 46" xfId="140"/>
    <cellStyle name="Обычный 47" xfId="143"/>
    <cellStyle name="Обычный 48" xfId="146"/>
    <cellStyle name="Обычный 49" xfId="149"/>
    <cellStyle name="Обычный 5" xfId="17"/>
    <cellStyle name="Обычный 50" xfId="152"/>
    <cellStyle name="Обычный 51" xfId="155"/>
    <cellStyle name="Обычный 52" xfId="158"/>
    <cellStyle name="Обычный 53" xfId="161"/>
    <cellStyle name="Обычный 54" xfId="164"/>
    <cellStyle name="Обычный 55" xfId="167"/>
    <cellStyle name="Обычный 56" xfId="170"/>
    <cellStyle name="Обычный 57" xfId="173"/>
    <cellStyle name="Обычный 58" xfId="176"/>
    <cellStyle name="Обычный 59" xfId="179"/>
    <cellStyle name="Обычный 6" xfId="20"/>
    <cellStyle name="Обычный 60" xfId="182"/>
    <cellStyle name="Обычный 61" xfId="185"/>
    <cellStyle name="Обычный 62" xfId="188"/>
    <cellStyle name="Обычный 63" xfId="191"/>
    <cellStyle name="Обычный 64" xfId="194"/>
    <cellStyle name="Обычный 65" xfId="197"/>
    <cellStyle name="Обычный 66" xfId="200"/>
    <cellStyle name="Обычный 67" xfId="202"/>
    <cellStyle name="Обычный 68" xfId="204"/>
    <cellStyle name="Обычный 7" xfId="23"/>
    <cellStyle name="Обычный 8" xfId="26"/>
    <cellStyle name="Обычный 9" xfId="2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81"/>
  <sheetViews>
    <sheetView tabSelected="1" topLeftCell="AB1" zoomScale="80" zoomScaleNormal="80" workbookViewId="0">
      <selection activeCell="G167" sqref="G167"/>
    </sheetView>
  </sheetViews>
  <sheetFormatPr defaultRowHeight="18.75"/>
  <cols>
    <col min="1" max="1" width="19.42578125" style="1" customWidth="1"/>
    <col min="2" max="2" width="21" style="1" customWidth="1"/>
    <col min="3" max="3" width="8.85546875" style="1" customWidth="1"/>
    <col min="4" max="4" width="39.28515625" style="1" customWidth="1"/>
    <col min="5" max="5" width="27.42578125" style="1" customWidth="1"/>
    <col min="6" max="7" width="21.85546875" style="1" customWidth="1"/>
    <col min="8" max="8" width="22.5703125" style="1" customWidth="1"/>
    <col min="9" max="9" width="14.42578125" style="1" customWidth="1"/>
    <col min="10" max="10" width="18.140625" style="1" customWidth="1"/>
    <col min="11" max="11" width="15.85546875" style="1" customWidth="1"/>
    <col min="12" max="12" width="19.42578125" style="1" customWidth="1"/>
    <col min="13" max="13" width="33" style="1" customWidth="1"/>
    <col min="14" max="15" width="18.28515625" style="1" customWidth="1"/>
    <col min="16" max="16" width="21" style="1" customWidth="1"/>
    <col min="17" max="17" width="22" style="1" customWidth="1"/>
    <col min="18" max="18" width="21.5703125" style="1" customWidth="1"/>
    <col min="19" max="19" width="20.28515625" style="1" customWidth="1"/>
    <col min="20" max="21" width="18.28515625" style="1" customWidth="1"/>
    <col min="22" max="23" width="20" style="1" customWidth="1"/>
    <col min="24" max="24" width="23.140625" style="1" customWidth="1"/>
    <col min="25" max="25" width="20" style="1" customWidth="1"/>
    <col min="26" max="26" width="18.140625" style="1" customWidth="1"/>
    <col min="27" max="27" width="20" style="1" customWidth="1"/>
    <col min="28" max="28" width="15.28515625" style="1" customWidth="1"/>
    <col min="29" max="29" width="32" style="1" customWidth="1"/>
    <col min="30" max="30" width="15.5703125" style="1" customWidth="1"/>
    <col min="31" max="31" width="24" style="1" customWidth="1"/>
    <col min="32" max="32" width="53" style="1" customWidth="1"/>
    <col min="33" max="33" width="44.42578125" style="1" customWidth="1"/>
    <col min="34" max="34" width="51.42578125" style="1" customWidth="1"/>
    <col min="35" max="16384" width="9.140625" style="1"/>
  </cols>
  <sheetData>
    <row r="1" spans="1:34" ht="192.95" customHeight="1">
      <c r="A1" s="142" t="s">
        <v>178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</row>
    <row r="2" spans="1:34" s="2" customFormat="1" ht="42.75" customHeight="1">
      <c r="A2" s="147" t="s">
        <v>778</v>
      </c>
      <c r="B2" s="147" t="s">
        <v>777</v>
      </c>
      <c r="C2" s="147" t="s">
        <v>7</v>
      </c>
      <c r="D2" s="147" t="s">
        <v>154</v>
      </c>
      <c r="E2" s="148" t="s">
        <v>782</v>
      </c>
      <c r="F2" s="144" t="s">
        <v>166</v>
      </c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6" t="s">
        <v>163</v>
      </c>
      <c r="AF2" s="141" t="s">
        <v>155</v>
      </c>
      <c r="AG2" s="141" t="s">
        <v>179</v>
      </c>
      <c r="AH2" s="141" t="s">
        <v>791</v>
      </c>
    </row>
    <row r="3" spans="1:34" s="2" customFormat="1" ht="51.75" customHeight="1">
      <c r="A3" s="147"/>
      <c r="B3" s="147"/>
      <c r="C3" s="147"/>
      <c r="D3" s="147"/>
      <c r="E3" s="148"/>
      <c r="F3" s="143" t="s">
        <v>8</v>
      </c>
      <c r="G3" s="143"/>
      <c r="H3" s="143"/>
      <c r="I3" s="143"/>
      <c r="J3" s="143"/>
      <c r="K3" s="143"/>
      <c r="L3" s="145" t="s">
        <v>142</v>
      </c>
      <c r="M3" s="145"/>
      <c r="N3" s="145"/>
      <c r="O3" s="145" t="s">
        <v>147</v>
      </c>
      <c r="P3" s="145"/>
      <c r="Q3" s="145"/>
      <c r="R3" s="145"/>
      <c r="S3" s="143" t="s">
        <v>145</v>
      </c>
      <c r="T3" s="143"/>
      <c r="U3" s="143"/>
      <c r="V3" s="143"/>
      <c r="W3" s="143"/>
      <c r="X3" s="143"/>
      <c r="Y3" s="144" t="s">
        <v>164</v>
      </c>
      <c r="Z3" s="144"/>
      <c r="AA3" s="144"/>
      <c r="AB3" s="144"/>
      <c r="AC3" s="144"/>
      <c r="AD3" s="144"/>
      <c r="AE3" s="146"/>
      <c r="AF3" s="141"/>
      <c r="AG3" s="141"/>
      <c r="AH3" s="141"/>
    </row>
    <row r="4" spans="1:34" s="3" customFormat="1" ht="255.75" customHeight="1">
      <c r="A4" s="147"/>
      <c r="B4" s="147"/>
      <c r="C4" s="147"/>
      <c r="D4" s="147"/>
      <c r="E4" s="147"/>
      <c r="F4" s="5" t="s">
        <v>157</v>
      </c>
      <c r="G4" s="7" t="s">
        <v>143</v>
      </c>
      <c r="H4" s="7" t="s">
        <v>149</v>
      </c>
      <c r="I4" s="5" t="s">
        <v>153</v>
      </c>
      <c r="J4" s="4" t="s">
        <v>158</v>
      </c>
      <c r="K4" s="5" t="s">
        <v>104</v>
      </c>
      <c r="L4" s="5" t="s">
        <v>133</v>
      </c>
      <c r="M4" s="8" t="s">
        <v>138</v>
      </c>
      <c r="N4" s="5" t="s">
        <v>103</v>
      </c>
      <c r="O4" s="5" t="s">
        <v>177</v>
      </c>
      <c r="P4" s="4" t="s">
        <v>144</v>
      </c>
      <c r="Q4" s="4" t="s">
        <v>159</v>
      </c>
      <c r="R4" s="4" t="s">
        <v>151</v>
      </c>
      <c r="S4" s="5" t="s">
        <v>139</v>
      </c>
      <c r="T4" s="5" t="s">
        <v>137</v>
      </c>
      <c r="U4" s="5" t="s">
        <v>160</v>
      </c>
      <c r="V4" s="5" t="s">
        <v>161</v>
      </c>
      <c r="W4" s="5" t="s">
        <v>162</v>
      </c>
      <c r="X4" s="5" t="s">
        <v>165</v>
      </c>
      <c r="Y4" s="5" t="s">
        <v>140</v>
      </c>
      <c r="Z4" s="5" t="s">
        <v>152</v>
      </c>
      <c r="AA4" s="5" t="s">
        <v>141</v>
      </c>
      <c r="AB4" s="5" t="s">
        <v>148</v>
      </c>
      <c r="AC4" s="5" t="s">
        <v>150</v>
      </c>
      <c r="AD4" s="5" t="s">
        <v>146</v>
      </c>
      <c r="AE4" s="146"/>
      <c r="AF4" s="141"/>
      <c r="AG4" s="141"/>
      <c r="AH4" s="141"/>
    </row>
    <row r="5" spans="1:34" s="3" customFormat="1" ht="18.75" customHeight="1">
      <c r="A5" s="21" t="s">
        <v>10</v>
      </c>
      <c r="B5" s="21" t="s">
        <v>11</v>
      </c>
      <c r="C5" s="21" t="s">
        <v>13</v>
      </c>
      <c r="D5" s="21" t="s">
        <v>105</v>
      </c>
      <c r="E5" s="21" t="s">
        <v>106</v>
      </c>
      <c r="F5" s="21" t="s">
        <v>107</v>
      </c>
      <c r="G5" s="21" t="s">
        <v>108</v>
      </c>
      <c r="H5" s="21" t="s">
        <v>109</v>
      </c>
      <c r="I5" s="21" t="s">
        <v>110</v>
      </c>
      <c r="J5" s="21" t="s">
        <v>111</v>
      </c>
      <c r="K5" s="21" t="s">
        <v>112</v>
      </c>
      <c r="L5" s="21" t="s">
        <v>113</v>
      </c>
      <c r="M5" s="21" t="s">
        <v>114</v>
      </c>
      <c r="N5" s="21" t="s">
        <v>115</v>
      </c>
      <c r="O5" s="21" t="s">
        <v>116</v>
      </c>
      <c r="P5" s="21" t="s">
        <v>117</v>
      </c>
      <c r="Q5" s="21" t="s">
        <v>118</v>
      </c>
      <c r="R5" s="21" t="s">
        <v>119</v>
      </c>
      <c r="S5" s="21" t="s">
        <v>120</v>
      </c>
      <c r="T5" s="21" t="s">
        <v>121</v>
      </c>
      <c r="U5" s="21" t="s">
        <v>122</v>
      </c>
      <c r="V5" s="21" t="s">
        <v>123</v>
      </c>
      <c r="W5" s="21" t="s">
        <v>124</v>
      </c>
      <c r="X5" s="21" t="s">
        <v>125</v>
      </c>
      <c r="Y5" s="21" t="s">
        <v>126</v>
      </c>
      <c r="Z5" s="21" t="s">
        <v>127</v>
      </c>
      <c r="AA5" s="21" t="s">
        <v>128</v>
      </c>
      <c r="AB5" s="21" t="s">
        <v>129</v>
      </c>
      <c r="AC5" s="21" t="s">
        <v>130</v>
      </c>
      <c r="AD5" s="21" t="s">
        <v>131</v>
      </c>
      <c r="AE5" s="21" t="s">
        <v>132</v>
      </c>
      <c r="AF5" s="21" t="s">
        <v>156</v>
      </c>
      <c r="AG5" s="21" t="s">
        <v>780</v>
      </c>
      <c r="AH5" s="21" t="s">
        <v>781</v>
      </c>
    </row>
    <row r="6" spans="1:34" s="3" customFormat="1" ht="35.25" customHeight="1">
      <c r="A6" s="35" t="s">
        <v>90</v>
      </c>
      <c r="B6" s="37" t="s">
        <v>793</v>
      </c>
      <c r="C6" s="10" t="s">
        <v>9</v>
      </c>
      <c r="D6" s="11" t="s">
        <v>134</v>
      </c>
      <c r="E6" s="12">
        <v>48</v>
      </c>
      <c r="F6" s="12">
        <v>36</v>
      </c>
      <c r="G6" s="12">
        <v>24</v>
      </c>
      <c r="H6" s="12"/>
      <c r="I6" s="12"/>
      <c r="J6" s="12">
        <v>1</v>
      </c>
      <c r="K6" s="12">
        <v>2</v>
      </c>
      <c r="L6" s="12">
        <v>1</v>
      </c>
      <c r="M6" s="12">
        <v>1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>
        <v>7</v>
      </c>
      <c r="Z6" s="12"/>
      <c r="AA6" s="12"/>
      <c r="AB6" s="12"/>
      <c r="AC6" s="12"/>
      <c r="AD6" s="12"/>
      <c r="AE6" s="12"/>
      <c r="AF6" s="6" t="str">
        <f>IF(E6=F6+I6+J6+K6+L6+M6+N6+O6+P6+Q6+R6+S6+T6+U6+V6+W6+X6+Y6+Z6+AA6+AB6+AC6+AD6,"проверка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" s="6" t="str">
        <f>IF(OR(G6&gt;F6,H6&gt;F6),"ВНИМАНИЕ! В гр.09 и/или 10 не может стоять значение большее, чем в гр.08","проверка пройдена")</f>
        <v>проверка пройдена</v>
      </c>
      <c r="AH6" s="20" t="e">
        <f>IF(B6=VLOOKUP(B6,'Списки (не редактирутся)'!A:A,1,0),"проверка пройдена","проверьте или заполните графу 02")</f>
        <v>#N/A</v>
      </c>
    </row>
    <row r="7" spans="1:34" s="3" customFormat="1" ht="35.25" customHeight="1">
      <c r="A7" s="35" t="s">
        <v>90</v>
      </c>
      <c r="B7" s="38" t="s">
        <v>793</v>
      </c>
      <c r="C7" s="10" t="s">
        <v>10</v>
      </c>
      <c r="D7" s="13" t="s">
        <v>135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6" t="str">
        <f t="shared" ref="AF7:AF10" si="0">IF(E7=F7+I7+J7+K7+L7+M7+N7+O7+P7+Q7+R7+S7+T7+U7+V7+W7+X7+Y7+Z7+AA7+AB7+AC7+AD7,"проверка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" s="6" t="str">
        <f t="shared" ref="AG7:AG20" si="1">IF(OR(G7&gt;F7,H7&gt;F7),"ВНИМАНИЕ! В гр.09 и/или 10 не может стоять значение большее, чем в гр.08","проверка пройдена")</f>
        <v>проверка пройдена</v>
      </c>
      <c r="AH7" s="20" t="e">
        <f>IF(B7=VLOOKUP(B7,'Списки (не редактирутся)'!A:A,1,0),"проверка пройдена","проверьте или заполните графу 02")</f>
        <v>#N/A</v>
      </c>
    </row>
    <row r="8" spans="1:34" s="3" customFormat="1" ht="35.25" customHeight="1">
      <c r="A8" s="35" t="s">
        <v>90</v>
      </c>
      <c r="B8" s="39" t="s">
        <v>793</v>
      </c>
      <c r="C8" s="10" t="s">
        <v>11</v>
      </c>
      <c r="D8" s="13" t="s">
        <v>136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6" t="str">
        <f t="shared" si="0"/>
        <v>проверка пройдена</v>
      </c>
      <c r="AG8" s="6" t="str">
        <f t="shared" si="1"/>
        <v>проверка пройдена</v>
      </c>
      <c r="AH8" s="20" t="e">
        <f>IF(B8=VLOOKUP(B8,'Списки (не редактирутся)'!A:A,1,0),"проверка пройдена","проверьте или заполните графу 02")</f>
        <v>#N/A</v>
      </c>
    </row>
    <row r="9" spans="1:34" s="3" customFormat="1" ht="36.75" customHeight="1">
      <c r="A9" s="35" t="s">
        <v>90</v>
      </c>
      <c r="B9" s="40" t="s">
        <v>793</v>
      </c>
      <c r="C9" s="10" t="s">
        <v>12</v>
      </c>
      <c r="D9" s="13" t="s">
        <v>14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6" t="str">
        <f t="shared" si="0"/>
        <v>проверка пройдена</v>
      </c>
      <c r="AG9" s="6" t="str">
        <f t="shared" si="1"/>
        <v>проверка пройдена</v>
      </c>
      <c r="AH9" s="20" t="e">
        <f>IF(B9=VLOOKUP(B9,'Списки (не редактирутся)'!A:A,1,0),"проверка пройдена","проверьте или заполните графу 02")</f>
        <v>#N/A</v>
      </c>
    </row>
    <row r="10" spans="1:34" s="3" customFormat="1" ht="27" customHeight="1">
      <c r="A10" s="35" t="s">
        <v>90</v>
      </c>
      <c r="B10" s="41" t="s">
        <v>793</v>
      </c>
      <c r="C10" s="10" t="s">
        <v>13</v>
      </c>
      <c r="D10" s="13" t="s">
        <v>17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6" t="str">
        <f t="shared" si="0"/>
        <v>проверка пройдена</v>
      </c>
      <c r="AG10" s="6" t="str">
        <f t="shared" si="1"/>
        <v>проверка пройдена</v>
      </c>
      <c r="AH10" s="20" t="e">
        <f>IF(B10=VLOOKUP(B10,'Списки (не редактирутся)'!A:A,1,0),"проверка пройдена","проверьте или заполните графу 02")</f>
        <v>#N/A</v>
      </c>
    </row>
    <row r="11" spans="1:34" s="3" customFormat="1" ht="81" customHeight="1">
      <c r="A11" s="35" t="s">
        <v>90</v>
      </c>
      <c r="B11" s="42" t="s">
        <v>793</v>
      </c>
      <c r="C11" s="9" t="s">
        <v>105</v>
      </c>
      <c r="D11" s="14" t="s">
        <v>172</v>
      </c>
      <c r="E11" s="12">
        <f>E7+E9</f>
        <v>0</v>
      </c>
      <c r="F11" s="12">
        <f t="shared" ref="F11:AD11" si="2">F7+F9</f>
        <v>0</v>
      </c>
      <c r="G11" s="12">
        <f t="shared" si="2"/>
        <v>0</v>
      </c>
      <c r="H11" s="12">
        <f t="shared" si="2"/>
        <v>0</v>
      </c>
      <c r="I11" s="12">
        <f t="shared" si="2"/>
        <v>0</v>
      </c>
      <c r="J11" s="12">
        <f t="shared" si="2"/>
        <v>0</v>
      </c>
      <c r="K11" s="12">
        <f t="shared" si="2"/>
        <v>0</v>
      </c>
      <c r="L11" s="12">
        <f t="shared" si="2"/>
        <v>0</v>
      </c>
      <c r="M11" s="12">
        <f t="shared" si="2"/>
        <v>0</v>
      </c>
      <c r="N11" s="12">
        <f t="shared" si="2"/>
        <v>0</v>
      </c>
      <c r="O11" s="12">
        <f t="shared" si="2"/>
        <v>0</v>
      </c>
      <c r="P11" s="12">
        <f t="shared" si="2"/>
        <v>0</v>
      </c>
      <c r="Q11" s="12">
        <f t="shared" si="2"/>
        <v>0</v>
      </c>
      <c r="R11" s="12">
        <f t="shared" si="2"/>
        <v>0</v>
      </c>
      <c r="S11" s="12">
        <f t="shared" si="2"/>
        <v>0</v>
      </c>
      <c r="T11" s="12">
        <f t="shared" si="2"/>
        <v>0</v>
      </c>
      <c r="U11" s="12">
        <f t="shared" si="2"/>
        <v>0</v>
      </c>
      <c r="V11" s="12">
        <f t="shared" si="2"/>
        <v>0</v>
      </c>
      <c r="W11" s="12">
        <f t="shared" si="2"/>
        <v>0</v>
      </c>
      <c r="X11" s="12">
        <f t="shared" si="2"/>
        <v>0</v>
      </c>
      <c r="Y11" s="12">
        <f t="shared" si="2"/>
        <v>0</v>
      </c>
      <c r="Z11" s="12">
        <f t="shared" si="2"/>
        <v>0</v>
      </c>
      <c r="AA11" s="12">
        <f t="shared" si="2"/>
        <v>0</v>
      </c>
      <c r="AB11" s="12">
        <f t="shared" si="2"/>
        <v>0</v>
      </c>
      <c r="AC11" s="12">
        <f t="shared" si="2"/>
        <v>0</v>
      </c>
      <c r="AD11" s="12">
        <f t="shared" si="2"/>
        <v>0</v>
      </c>
      <c r="AE11" s="12"/>
      <c r="AF11" s="6" t="str">
        <f>IF(E11=F11+I11+J11+K11+L11+M11+N11+O11+P11+Q11+R11+S11+T11+U11+V11+W11+X11+Y11+Z11+AA11+AB11+AC11+AD11,"проверка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" s="6" t="str">
        <f t="shared" si="1"/>
        <v>проверка пройдена</v>
      </c>
      <c r="AH11" s="20" t="e">
        <f>IF(B11=VLOOKUP(B11,'Списки (не редактирутся)'!A:A,1,0),"проверка пройдена","проверьте или заполните графу 02")</f>
        <v>#N/A</v>
      </c>
    </row>
    <row r="12" spans="1:34" ht="87" customHeight="1">
      <c r="A12" s="35" t="s">
        <v>90</v>
      </c>
      <c r="B12" s="43" t="s">
        <v>793</v>
      </c>
      <c r="C12" s="9" t="s">
        <v>106</v>
      </c>
      <c r="D12" s="14" t="s">
        <v>169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6" t="str">
        <f>IF(E12=F12+I12+J12+K12+L12+M12+N12+O12+P12+Q12+R12+S12+T12+U12+V12+W12+X12+Y12+Z12+AA12+AB12+AC12+AD12,"проверка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" s="6" t="str">
        <f t="shared" si="1"/>
        <v>проверка пройдена</v>
      </c>
      <c r="AH12" s="20" t="e">
        <f>IF(B12=VLOOKUP(B12,'Списки (не редактирутся)'!A:A,1,0),"проверка пройдена","проверьте или заполните графу 02")</f>
        <v>#N/A</v>
      </c>
    </row>
    <row r="13" spans="1:34" ht="141.75">
      <c r="A13" s="35" t="s">
        <v>90</v>
      </c>
      <c r="B13" s="44" t="s">
        <v>793</v>
      </c>
      <c r="C13" s="9" t="s">
        <v>107</v>
      </c>
      <c r="D13" s="14" t="s">
        <v>167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6" t="str">
        <f t="shared" ref="AF13:AF20" si="3">IF(E13=F13+I13+J13+K13+L13+M13+N13+O13+P13+Q13+R13+S13+T13+U13+V13+W13+X13+Y13+Z13+AA13+AB13+AC13+AD13,"проверка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3" s="6" t="str">
        <f t="shared" si="1"/>
        <v>проверка пройдена</v>
      </c>
      <c r="AH13" s="20" t="e">
        <f>IF(B13=VLOOKUP(B13,'Списки (не редактирутся)'!A:A,1,0),"проверка пройдена","проверьте или заполните графу 02")</f>
        <v>#N/A</v>
      </c>
    </row>
    <row r="14" spans="1:34" ht="141.75">
      <c r="A14" s="35" t="s">
        <v>90</v>
      </c>
      <c r="B14" s="45" t="s">
        <v>793</v>
      </c>
      <c r="C14" s="9" t="s">
        <v>108</v>
      </c>
      <c r="D14" s="14" t="s">
        <v>168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6" t="str">
        <f t="shared" si="3"/>
        <v>проверка пройдена</v>
      </c>
      <c r="AG14" s="6" t="str">
        <f t="shared" si="1"/>
        <v>проверка пройдена</v>
      </c>
      <c r="AH14" s="20" t="e">
        <f>IF(B14=VLOOKUP(B14,'Списки (не редактирутся)'!A:A,1,0),"проверка пройдена","проверьте или заполните графу 02")</f>
        <v>#N/A</v>
      </c>
    </row>
    <row r="15" spans="1:34" ht="45" customHeight="1">
      <c r="A15" s="35" t="s">
        <v>90</v>
      </c>
      <c r="B15" s="46" t="s">
        <v>793</v>
      </c>
      <c r="C15" s="9" t="s">
        <v>109</v>
      </c>
      <c r="D15" s="14" t="s">
        <v>173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6" t="str">
        <f t="shared" si="3"/>
        <v>проверка пройдена</v>
      </c>
      <c r="AG15" s="6" t="str">
        <f t="shared" si="1"/>
        <v>проверка пройдена</v>
      </c>
      <c r="AH15" s="20" t="e">
        <f>IF(B15=VLOOKUP(B15,'Списки (не редактирутся)'!A:A,1,0),"проверка пройдена","проверьте или заполните графу 02")</f>
        <v>#N/A</v>
      </c>
    </row>
    <row r="16" spans="1:34" ht="21.6" customHeight="1">
      <c r="A16" s="35" t="s">
        <v>90</v>
      </c>
      <c r="B16" s="47" t="s">
        <v>793</v>
      </c>
      <c r="C16" s="9" t="s">
        <v>110</v>
      </c>
      <c r="D16" s="14" t="s">
        <v>174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6" t="str">
        <f>IF(E16=F16+I16+J16+K16+L16+M16+N16+O16+P16+Q16+R16+S16+T16+U16+V16+W16+X16+Y16+Z16+AA16+AB16+AC16+AD16,"проверка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6" s="6" t="str">
        <f t="shared" si="1"/>
        <v>проверка пройдена</v>
      </c>
      <c r="AH16" s="20" t="e">
        <f>IF(B16=VLOOKUP(B16,'Списки (не редактирутся)'!A:A,1,0),"проверка пройдена","проверьте или заполните графу 02")</f>
        <v>#N/A</v>
      </c>
    </row>
    <row r="17" spans="1:34" ht="141.75">
      <c r="A17" s="35" t="s">
        <v>90</v>
      </c>
      <c r="B17" s="48" t="s">
        <v>793</v>
      </c>
      <c r="C17" s="9" t="s">
        <v>111</v>
      </c>
      <c r="D17" s="14" t="s">
        <v>175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6" t="str">
        <f t="shared" si="3"/>
        <v>проверка пройдена</v>
      </c>
      <c r="AG17" s="6" t="str">
        <f t="shared" si="1"/>
        <v>проверка пройдена</v>
      </c>
      <c r="AH17" s="20" t="e">
        <f>IF(B17=VLOOKUP(B17,'Списки (не редактирутся)'!A:A,1,0),"проверка пройдена","проверьте или заполните графу 02")</f>
        <v>#N/A</v>
      </c>
    </row>
    <row r="18" spans="1:34" ht="37.5" customHeight="1">
      <c r="A18" s="35" t="s">
        <v>90</v>
      </c>
      <c r="B18" s="49" t="s">
        <v>793</v>
      </c>
      <c r="C18" s="9" t="s">
        <v>112</v>
      </c>
      <c r="D18" s="14" t="s">
        <v>176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6" t="str">
        <f t="shared" si="3"/>
        <v>проверка пройдена</v>
      </c>
      <c r="AG18" s="6" t="str">
        <f t="shared" si="1"/>
        <v>проверка пройдена</v>
      </c>
      <c r="AH18" s="20" t="e">
        <f>IF(B18=VLOOKUP(B18,'Списки (не редактирутся)'!A:A,1,0),"проверка пройдена","проверьте или заполните графу 02")</f>
        <v>#N/A</v>
      </c>
    </row>
    <row r="19" spans="1:34" ht="141.75">
      <c r="A19" s="35" t="s">
        <v>90</v>
      </c>
      <c r="B19" s="50" t="s">
        <v>793</v>
      </c>
      <c r="C19" s="9" t="s">
        <v>113</v>
      </c>
      <c r="D19" s="15" t="s">
        <v>170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6" t="str">
        <f t="shared" si="3"/>
        <v>проверка пройдена</v>
      </c>
      <c r="AG19" s="6" t="str">
        <f t="shared" si="1"/>
        <v>проверка пройдена</v>
      </c>
      <c r="AH19" s="20" t="e">
        <f>IF(B19=VLOOKUP(B19,'Списки (не редактирутся)'!A:A,1,0),"проверка пройдена","проверьте или заполните графу 02")</f>
        <v>#N/A</v>
      </c>
    </row>
    <row r="20" spans="1:34" ht="141.75">
      <c r="A20" s="35" t="s">
        <v>90</v>
      </c>
      <c r="B20" s="51" t="s">
        <v>793</v>
      </c>
      <c r="C20" s="9" t="s">
        <v>114</v>
      </c>
      <c r="D20" s="15" t="s">
        <v>171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6" t="str">
        <f t="shared" si="3"/>
        <v>проверка пройдена</v>
      </c>
      <c r="AG20" s="6" t="str">
        <f t="shared" si="1"/>
        <v>проверка пройдена</v>
      </c>
      <c r="AH20" s="20" t="e">
        <f>IF(B20=VLOOKUP(B20,'Списки (не редактирутся)'!A:A,1,0),"проверка пройдена","проверьте или заполните графу 02")</f>
        <v>#N/A</v>
      </c>
    </row>
    <row r="21" spans="1:34" ht="105.75" customHeight="1">
      <c r="A21" s="35" t="s">
        <v>90</v>
      </c>
      <c r="B21" s="52" t="s">
        <v>343</v>
      </c>
      <c r="C21" s="16" t="s">
        <v>115</v>
      </c>
      <c r="D21" s="17" t="s">
        <v>779</v>
      </c>
      <c r="E21" s="18" t="str">
        <f>IF(AND(E7&lt;=E6,E8&lt;=E7,E9&lt;=E6,E10&lt;=E6,E11=(E7+E9),E11=(E12+E13+E14+E15+E16+E17+E18),E19&lt;=E11,E20&lt;=E11,(E7+E9)&lt;=E6,E12&lt;=E11,E13&lt;=E11,E14&lt;=E11,E15&lt;=E11,E16&lt;=E11,E17&lt;=E11,E18&lt;=E11,E19&lt;=E10,E19&lt;=E11),"проверка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1" s="18" t="str">
        <f t="shared" ref="F21:AD21" si="4">IF(AND(F7&lt;=F6,F8&lt;=F7,F9&lt;=F6,F10&lt;=F6,F11=(F7+F9),F11=(F12+F13+F14+F15+F16+F17+F18),F19&lt;=F11,F20&lt;=F11,(F7+F9)&lt;=F6,F12&lt;=F11,F13&lt;=F11,F14&lt;=F11,F15&lt;=F11,F16&lt;=F11,F17&lt;=F11,F18&lt;=F11,F19&lt;=F10,F19&lt;=F11),"проверка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1" s="18" t="str">
        <f t="shared" si="4"/>
        <v>проверка пройдена</v>
      </c>
      <c r="H21" s="18" t="str">
        <f t="shared" si="4"/>
        <v>проверка пройдена</v>
      </c>
      <c r="I21" s="18" t="str">
        <f t="shared" si="4"/>
        <v>проверка пройдена</v>
      </c>
      <c r="J21" s="18" t="str">
        <f t="shared" si="4"/>
        <v>проверка пройдена</v>
      </c>
      <c r="K21" s="18" t="str">
        <f t="shared" si="4"/>
        <v>проверка пройдена</v>
      </c>
      <c r="L21" s="18" t="str">
        <f t="shared" si="4"/>
        <v>проверка пройдена</v>
      </c>
      <c r="M21" s="18" t="str">
        <f t="shared" si="4"/>
        <v>проверка пройдена</v>
      </c>
      <c r="N21" s="18" t="str">
        <f t="shared" si="4"/>
        <v>проверка пройдена</v>
      </c>
      <c r="O21" s="18" t="str">
        <f t="shared" si="4"/>
        <v>проверка пройдена</v>
      </c>
      <c r="P21" s="18" t="str">
        <f t="shared" si="4"/>
        <v>проверка пройдена</v>
      </c>
      <c r="Q21" s="18" t="str">
        <f t="shared" si="4"/>
        <v>проверка пройдена</v>
      </c>
      <c r="R21" s="18" t="str">
        <f t="shared" si="4"/>
        <v>проверка пройдена</v>
      </c>
      <c r="S21" s="18" t="str">
        <f t="shared" si="4"/>
        <v>проверка пройдена</v>
      </c>
      <c r="T21" s="18" t="str">
        <f t="shared" si="4"/>
        <v>проверка пройдена</v>
      </c>
      <c r="U21" s="18" t="str">
        <f t="shared" si="4"/>
        <v>проверка пройдена</v>
      </c>
      <c r="V21" s="18" t="str">
        <f t="shared" si="4"/>
        <v>проверка пройдена</v>
      </c>
      <c r="W21" s="18" t="str">
        <f t="shared" si="4"/>
        <v>проверка пройдена</v>
      </c>
      <c r="X21" s="18" t="str">
        <f t="shared" si="4"/>
        <v>проверка пройдена</v>
      </c>
      <c r="Y21" s="18" t="str">
        <f t="shared" si="4"/>
        <v>проверка пройдена</v>
      </c>
      <c r="Z21" s="18" t="str">
        <f t="shared" si="4"/>
        <v>проверка пройдена</v>
      </c>
      <c r="AA21" s="18" t="str">
        <f t="shared" si="4"/>
        <v>проверка пройдена</v>
      </c>
      <c r="AB21" s="18" t="str">
        <f t="shared" si="4"/>
        <v>проверка пройдена</v>
      </c>
      <c r="AC21" s="18" t="str">
        <f t="shared" si="4"/>
        <v>проверка пройдена</v>
      </c>
      <c r="AD21" s="18" t="str">
        <f t="shared" si="4"/>
        <v>проверка пройдена</v>
      </c>
      <c r="AE21" s="19"/>
      <c r="AF21" s="6"/>
      <c r="AG21" s="6"/>
      <c r="AH21" s="20"/>
    </row>
    <row r="22" spans="1:34" ht="94.5">
      <c r="A22" s="35" t="s">
        <v>90</v>
      </c>
      <c r="B22" s="53" t="s">
        <v>343</v>
      </c>
      <c r="C22" s="10" t="s">
        <v>9</v>
      </c>
      <c r="D22" s="11" t="s">
        <v>134</v>
      </c>
      <c r="E22" s="12">
        <v>11</v>
      </c>
      <c r="F22" s="12">
        <v>6</v>
      </c>
      <c r="G22" s="12">
        <v>1</v>
      </c>
      <c r="H22" s="12"/>
      <c r="I22" s="12"/>
      <c r="J22" s="12"/>
      <c r="K22" s="12"/>
      <c r="L22" s="12">
        <v>1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>
        <v>4</v>
      </c>
      <c r="Z22" s="12"/>
      <c r="AA22" s="12"/>
      <c r="AB22" s="12"/>
      <c r="AC22" s="12"/>
      <c r="AD22" s="12"/>
      <c r="AE22" s="12"/>
      <c r="AF22" s="34" t="str">
        <f>IF(E22=F22+I22+J22+K22+L22+M22+N22+O22+P22+Q22+R22+S22+T22+U22+V22+W22+X22+Y22+Z22+AA22+AB22+AC22+AD22,"проверка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2" s="34" t="str">
        <f>IF(OR(G22&gt;F22,H22&gt;F22),"ВНИМАНИЕ! В гр.09 и/или 10 не может стоять значение большее, чем в гр.08","проверка пройдена")</f>
        <v>проверка пройдена</v>
      </c>
      <c r="AH22" s="20" t="str">
        <f>IF(B22=VLOOKUP(B22,'Списки (не редактирутся)'!A:A,1,0),"проверка пройдена","проверьте или заполните графу 02")</f>
        <v>проверка пройдена</v>
      </c>
    </row>
    <row r="23" spans="1:34" ht="94.5">
      <c r="A23" s="35" t="s">
        <v>90</v>
      </c>
      <c r="B23" s="54" t="s">
        <v>343</v>
      </c>
      <c r="C23" s="10" t="s">
        <v>10</v>
      </c>
      <c r="D23" s="13" t="s">
        <v>135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34" t="str">
        <f t="shared" ref="AF23:AF26" si="5">IF(E23=F23+I23+J23+K23+L23+M23+N23+O23+P23+Q23+R23+S23+T23+U23+V23+W23+X23+Y23+Z23+AA23+AB23+AC23+AD23,"проверка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3" s="34" t="str">
        <f t="shared" ref="AG23:AG36" si="6">IF(OR(G23&gt;F23,H23&gt;F23),"ВНИМАНИЕ! В гр.09 и/или 10 не может стоять значение большее, чем в гр.08","проверка пройдена")</f>
        <v>проверка пройдена</v>
      </c>
      <c r="AH23" s="20" t="str">
        <f>IF(B23=VLOOKUP(B23,'Списки (не редактирутся)'!A:A,1,0),"проверка пройдена","проверьте или заполните графу 02")</f>
        <v>проверка пройдена</v>
      </c>
    </row>
    <row r="24" spans="1:34" ht="94.5">
      <c r="A24" s="35" t="s">
        <v>90</v>
      </c>
      <c r="B24" s="55" t="s">
        <v>343</v>
      </c>
      <c r="C24" s="10" t="s">
        <v>11</v>
      </c>
      <c r="D24" s="13" t="s">
        <v>136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34" t="str">
        <f t="shared" si="5"/>
        <v>проверка пройдена</v>
      </c>
      <c r="AG24" s="34" t="str">
        <f t="shared" si="6"/>
        <v>проверка пройдена</v>
      </c>
      <c r="AH24" s="20" t="str">
        <f>IF(B24=VLOOKUP(B24,'Списки (не редактирутся)'!A:A,1,0),"проверка пройдена","проверьте или заполните графу 02")</f>
        <v>проверка пройдена</v>
      </c>
    </row>
    <row r="25" spans="1:34" ht="94.5">
      <c r="A25" s="35" t="s">
        <v>90</v>
      </c>
      <c r="B25" s="56" t="s">
        <v>343</v>
      </c>
      <c r="C25" s="10" t="s">
        <v>12</v>
      </c>
      <c r="D25" s="13" t="s">
        <v>14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34" t="str">
        <f t="shared" si="5"/>
        <v>проверка пройдена</v>
      </c>
      <c r="AG25" s="34" t="str">
        <f t="shared" si="6"/>
        <v>проверка пройдена</v>
      </c>
      <c r="AH25" s="20" t="str">
        <f>IF(B25=VLOOKUP(B25,'Списки (не редактирутся)'!A:A,1,0),"проверка пройдена","проверьте или заполните графу 02")</f>
        <v>проверка пройдена</v>
      </c>
    </row>
    <row r="26" spans="1:34" ht="94.5">
      <c r="A26" s="35" t="s">
        <v>90</v>
      </c>
      <c r="B26" s="57" t="s">
        <v>343</v>
      </c>
      <c r="C26" s="10" t="s">
        <v>13</v>
      </c>
      <c r="D26" s="13" t="s">
        <v>17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34" t="str">
        <f t="shared" si="5"/>
        <v>проверка пройдена</v>
      </c>
      <c r="AG26" s="34" t="str">
        <f t="shared" si="6"/>
        <v>проверка пройдена</v>
      </c>
      <c r="AH26" s="20" t="str">
        <f>IF(B26=VLOOKUP(B26,'Списки (не редактирутся)'!A:A,1,0),"проверка пройдена","проверьте или заполните графу 02")</f>
        <v>проверка пройдена</v>
      </c>
    </row>
    <row r="27" spans="1:34" ht="94.5">
      <c r="A27" s="35" t="s">
        <v>90</v>
      </c>
      <c r="B27" s="58" t="s">
        <v>343</v>
      </c>
      <c r="C27" s="9" t="s">
        <v>105</v>
      </c>
      <c r="D27" s="14" t="s">
        <v>172</v>
      </c>
      <c r="E27" s="12">
        <f>E23+E25</f>
        <v>0</v>
      </c>
      <c r="F27" s="12">
        <f t="shared" ref="F27:AD27" si="7">F23+F25</f>
        <v>0</v>
      </c>
      <c r="G27" s="12">
        <f t="shared" si="7"/>
        <v>0</v>
      </c>
      <c r="H27" s="12">
        <f t="shared" si="7"/>
        <v>0</v>
      </c>
      <c r="I27" s="12">
        <f t="shared" si="7"/>
        <v>0</v>
      </c>
      <c r="J27" s="12">
        <f t="shared" si="7"/>
        <v>0</v>
      </c>
      <c r="K27" s="12">
        <f t="shared" si="7"/>
        <v>0</v>
      </c>
      <c r="L27" s="12">
        <f t="shared" si="7"/>
        <v>0</v>
      </c>
      <c r="M27" s="12">
        <f t="shared" si="7"/>
        <v>0</v>
      </c>
      <c r="N27" s="12">
        <f t="shared" si="7"/>
        <v>0</v>
      </c>
      <c r="O27" s="12">
        <f t="shared" si="7"/>
        <v>0</v>
      </c>
      <c r="P27" s="12">
        <f t="shared" si="7"/>
        <v>0</v>
      </c>
      <c r="Q27" s="12">
        <f t="shared" si="7"/>
        <v>0</v>
      </c>
      <c r="R27" s="12">
        <f t="shared" si="7"/>
        <v>0</v>
      </c>
      <c r="S27" s="12">
        <f t="shared" si="7"/>
        <v>0</v>
      </c>
      <c r="T27" s="12">
        <f t="shared" si="7"/>
        <v>0</v>
      </c>
      <c r="U27" s="12">
        <f t="shared" si="7"/>
        <v>0</v>
      </c>
      <c r="V27" s="12">
        <f t="shared" si="7"/>
        <v>0</v>
      </c>
      <c r="W27" s="12">
        <f t="shared" si="7"/>
        <v>0</v>
      </c>
      <c r="X27" s="12">
        <f t="shared" si="7"/>
        <v>0</v>
      </c>
      <c r="Y27" s="12">
        <f t="shared" si="7"/>
        <v>0</v>
      </c>
      <c r="Z27" s="12">
        <f t="shared" si="7"/>
        <v>0</v>
      </c>
      <c r="AA27" s="12">
        <f t="shared" si="7"/>
        <v>0</v>
      </c>
      <c r="AB27" s="12">
        <f t="shared" si="7"/>
        <v>0</v>
      </c>
      <c r="AC27" s="12">
        <f t="shared" si="7"/>
        <v>0</v>
      </c>
      <c r="AD27" s="12">
        <f t="shared" si="7"/>
        <v>0</v>
      </c>
      <c r="AE27" s="12"/>
      <c r="AF27" s="34" t="str">
        <f>IF(E27=F27+I27+J27+K27+L27+M27+N27+O27+P27+Q27+R27+S27+T27+U27+V27+W27+X27+Y27+Z27+AA27+AB27+AC27+AD27,"проверка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7" s="34" t="str">
        <f t="shared" si="6"/>
        <v>проверка пройдена</v>
      </c>
      <c r="AH27" s="20" t="str">
        <f>IF(B27=VLOOKUP(B27,'Списки (не редактирутся)'!A:A,1,0),"проверка пройдена","проверьте или заполните графу 02")</f>
        <v>проверка пройдена</v>
      </c>
    </row>
    <row r="28" spans="1:34" ht="94.5">
      <c r="A28" s="35" t="s">
        <v>90</v>
      </c>
      <c r="B28" s="59" t="s">
        <v>343</v>
      </c>
      <c r="C28" s="9" t="s">
        <v>106</v>
      </c>
      <c r="D28" s="14" t="s">
        <v>169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34" t="str">
        <f>IF(E28=F28+I28+J28+K28+L28+M28+N28+O28+P28+Q28+R28+S28+T28+U28+V28+W28+X28+Y28+Z28+AA28+AB28+AC28+AD28,"проверка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8" s="34" t="str">
        <f t="shared" si="6"/>
        <v>проверка пройдена</v>
      </c>
      <c r="AH28" s="20" t="str">
        <f>IF(B28=VLOOKUP(B28,'Списки (не редактирутся)'!A:A,1,0),"проверка пройдена","проверьте или заполните графу 02")</f>
        <v>проверка пройдена</v>
      </c>
    </row>
    <row r="29" spans="1:34" ht="94.5">
      <c r="A29" s="35" t="s">
        <v>90</v>
      </c>
      <c r="B29" s="60" t="s">
        <v>343</v>
      </c>
      <c r="C29" s="9" t="s">
        <v>107</v>
      </c>
      <c r="D29" s="14" t="s">
        <v>167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34" t="str">
        <f t="shared" ref="AF29:AF31" si="8">IF(E29=F29+I29+J29+K29+L29+M29+N29+O29+P29+Q29+R29+S29+T29+U29+V29+W29+X29+Y29+Z29+AA29+AB29+AC29+AD29,"проверка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9" s="34" t="str">
        <f t="shared" si="6"/>
        <v>проверка пройдена</v>
      </c>
      <c r="AH29" s="20" t="str">
        <f>IF(B29=VLOOKUP(B29,'Списки (не редактирутся)'!A:A,1,0),"проверка пройдена","проверьте или заполните графу 02")</f>
        <v>проверка пройдена</v>
      </c>
    </row>
    <row r="30" spans="1:34" ht="94.5">
      <c r="A30" s="35" t="s">
        <v>90</v>
      </c>
      <c r="B30" s="61" t="s">
        <v>343</v>
      </c>
      <c r="C30" s="9" t="s">
        <v>108</v>
      </c>
      <c r="D30" s="14" t="s">
        <v>168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34" t="str">
        <f t="shared" si="8"/>
        <v>проверка пройдена</v>
      </c>
      <c r="AG30" s="34" t="str">
        <f t="shared" si="6"/>
        <v>проверка пройдена</v>
      </c>
      <c r="AH30" s="20" t="str">
        <f>IF(B30=VLOOKUP(B30,'Списки (не редактирутся)'!A:A,1,0),"проверка пройдена","проверьте или заполните графу 02")</f>
        <v>проверка пройдена</v>
      </c>
    </row>
    <row r="31" spans="1:34" ht="94.5">
      <c r="A31" s="35" t="s">
        <v>90</v>
      </c>
      <c r="B31" s="62" t="s">
        <v>343</v>
      </c>
      <c r="C31" s="9" t="s">
        <v>109</v>
      </c>
      <c r="D31" s="14" t="s">
        <v>173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34" t="str">
        <f t="shared" si="8"/>
        <v>проверка пройдена</v>
      </c>
      <c r="AG31" s="34" t="str">
        <f t="shared" si="6"/>
        <v>проверка пройдена</v>
      </c>
      <c r="AH31" s="20" t="str">
        <f>IF(B31=VLOOKUP(B31,'Списки (не редактирутся)'!A:A,1,0),"проверка пройдена","проверьте или заполните графу 02")</f>
        <v>проверка пройдена</v>
      </c>
    </row>
    <row r="32" spans="1:34" ht="94.5">
      <c r="A32" s="35" t="s">
        <v>90</v>
      </c>
      <c r="B32" s="63" t="s">
        <v>343</v>
      </c>
      <c r="C32" s="9" t="s">
        <v>110</v>
      </c>
      <c r="D32" s="14" t="s">
        <v>174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34" t="str">
        <f>IF(E32=F32+I32+J32+K32+L32+M32+N32+O32+P32+Q32+R32+S32+T32+U32+V32+W32+X32+Y32+Z32+AA32+AB32+AC32+AD32,"проверка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32" s="34" t="str">
        <f t="shared" si="6"/>
        <v>проверка пройдена</v>
      </c>
      <c r="AH32" s="20" t="str">
        <f>IF(B32=VLOOKUP(B32,'Списки (не редактирутся)'!A:A,1,0),"проверка пройдена","проверьте или заполните графу 02")</f>
        <v>проверка пройдена</v>
      </c>
    </row>
    <row r="33" spans="1:34" ht="94.5">
      <c r="A33" s="35" t="s">
        <v>90</v>
      </c>
      <c r="B33" s="64" t="s">
        <v>343</v>
      </c>
      <c r="C33" s="9" t="s">
        <v>111</v>
      </c>
      <c r="D33" s="14" t="s">
        <v>175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34" t="str">
        <f t="shared" ref="AF33:AF36" si="9">IF(E33=F33+I33+J33+K33+L33+M33+N33+O33+P33+Q33+R33+S33+T33+U33+V33+W33+X33+Y33+Z33+AA33+AB33+AC33+AD33,"проверка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33" s="34" t="str">
        <f t="shared" si="6"/>
        <v>проверка пройдена</v>
      </c>
      <c r="AH33" s="20" t="str">
        <f>IF(B33=VLOOKUP(B33,'Списки (не редактирутся)'!A:A,1,0),"проверка пройдена","проверьте или заполните графу 02")</f>
        <v>проверка пройдена</v>
      </c>
    </row>
    <row r="34" spans="1:34" ht="94.5">
      <c r="A34" s="35" t="s">
        <v>90</v>
      </c>
      <c r="B34" s="65" t="s">
        <v>343</v>
      </c>
      <c r="C34" s="9" t="s">
        <v>112</v>
      </c>
      <c r="D34" s="14" t="s">
        <v>176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34" t="str">
        <f t="shared" si="9"/>
        <v>проверка пройдена</v>
      </c>
      <c r="AG34" s="34" t="str">
        <f t="shared" si="6"/>
        <v>проверка пройдена</v>
      </c>
      <c r="AH34" s="20" t="str">
        <f>IF(B34=VLOOKUP(B34,'Списки (не редактирутся)'!A:A,1,0),"проверка пройдена","проверьте или заполните графу 02")</f>
        <v>проверка пройдена</v>
      </c>
    </row>
    <row r="35" spans="1:34" ht="94.5">
      <c r="A35" s="35" t="s">
        <v>90</v>
      </c>
      <c r="B35" s="66" t="s">
        <v>343</v>
      </c>
      <c r="C35" s="9" t="s">
        <v>113</v>
      </c>
      <c r="D35" s="15" t="s">
        <v>170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34" t="str">
        <f t="shared" si="9"/>
        <v>проверка пройдена</v>
      </c>
      <c r="AG35" s="34" t="str">
        <f t="shared" si="6"/>
        <v>проверка пройдена</v>
      </c>
      <c r="AH35" s="20" t="str">
        <f>IF(B35=VLOOKUP(B35,'Списки (не редактирутся)'!A:A,1,0),"проверка пройдена","проверьте или заполните графу 02")</f>
        <v>проверка пройдена</v>
      </c>
    </row>
    <row r="36" spans="1:34" ht="94.5">
      <c r="A36" s="35" t="s">
        <v>90</v>
      </c>
      <c r="B36" s="67" t="s">
        <v>343</v>
      </c>
      <c r="C36" s="9" t="s">
        <v>114</v>
      </c>
      <c r="D36" s="15" t="s">
        <v>171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34" t="str">
        <f t="shared" si="9"/>
        <v>проверка пройдена</v>
      </c>
      <c r="AG36" s="34" t="str">
        <f t="shared" si="6"/>
        <v>проверка пройдена</v>
      </c>
      <c r="AH36" s="20" t="str">
        <f>IF(B36=VLOOKUP(B36,'Списки (не редактирутся)'!A:A,1,0),"проверка пройдена","проверьте или заполните графу 02")</f>
        <v>проверка пройдена</v>
      </c>
    </row>
    <row r="37" spans="1:34" ht="94.5">
      <c r="A37" s="35" t="s">
        <v>90</v>
      </c>
      <c r="B37" s="68" t="s">
        <v>343</v>
      </c>
      <c r="C37" s="16" t="s">
        <v>115</v>
      </c>
      <c r="D37" s="17" t="s">
        <v>779</v>
      </c>
      <c r="E37" s="18" t="str">
        <f>IF(AND(E23&lt;=E22,E24&lt;=E23,E25&lt;=E22,E26&lt;=E22,E27=(E23+E25),E27=(E28+E29+E30+E31+E32+E33+E34),E35&lt;=E27,E36&lt;=E27,(E23+E25)&lt;=E22,E28&lt;=E27,E29&lt;=E27,E30&lt;=E27,E31&lt;=E27,E32&lt;=E27,E33&lt;=E27,E34&lt;=E27,E35&lt;=E26,E35&lt;=E27),"проверка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37" s="18" t="str">
        <f t="shared" ref="F37:AD37" si="10">IF(AND(F23&lt;=F22,F24&lt;=F23,F25&lt;=F22,F26&lt;=F22,F27=(F23+F25),F27=(F28+F29+F30+F31+F32+F33+F34),F35&lt;=F27,F36&lt;=F27,(F23+F25)&lt;=F22,F28&lt;=F27,F29&lt;=F27,F30&lt;=F27,F31&lt;=F27,F32&lt;=F27,F33&lt;=F27,F34&lt;=F27,F35&lt;=F26,F35&lt;=F27),"проверка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7" s="18" t="str">
        <f t="shared" si="10"/>
        <v>проверка пройдена</v>
      </c>
      <c r="H37" s="18" t="str">
        <f t="shared" si="10"/>
        <v>проверка пройдена</v>
      </c>
      <c r="I37" s="18" t="str">
        <f t="shared" si="10"/>
        <v>проверка пройдена</v>
      </c>
      <c r="J37" s="18" t="str">
        <f t="shared" si="10"/>
        <v>проверка пройдена</v>
      </c>
      <c r="K37" s="18" t="str">
        <f t="shared" si="10"/>
        <v>проверка пройдена</v>
      </c>
      <c r="L37" s="18" t="str">
        <f t="shared" si="10"/>
        <v>проверка пройдена</v>
      </c>
      <c r="M37" s="18" t="str">
        <f t="shared" si="10"/>
        <v>проверка пройдена</v>
      </c>
      <c r="N37" s="18" t="str">
        <f t="shared" si="10"/>
        <v>проверка пройдена</v>
      </c>
      <c r="O37" s="18" t="str">
        <f t="shared" si="10"/>
        <v>проверка пройдена</v>
      </c>
      <c r="P37" s="18" t="str">
        <f t="shared" si="10"/>
        <v>проверка пройдена</v>
      </c>
      <c r="Q37" s="18" t="str">
        <f t="shared" si="10"/>
        <v>проверка пройдена</v>
      </c>
      <c r="R37" s="18" t="str">
        <f t="shared" si="10"/>
        <v>проверка пройдена</v>
      </c>
      <c r="S37" s="18" t="str">
        <f t="shared" si="10"/>
        <v>проверка пройдена</v>
      </c>
      <c r="T37" s="18" t="str">
        <f t="shared" si="10"/>
        <v>проверка пройдена</v>
      </c>
      <c r="U37" s="18" t="str">
        <f t="shared" si="10"/>
        <v>проверка пройдена</v>
      </c>
      <c r="V37" s="18" t="str">
        <f t="shared" si="10"/>
        <v>проверка пройдена</v>
      </c>
      <c r="W37" s="18" t="str">
        <f t="shared" si="10"/>
        <v>проверка пройдена</v>
      </c>
      <c r="X37" s="18" t="str">
        <f t="shared" si="10"/>
        <v>проверка пройдена</v>
      </c>
      <c r="Y37" s="18" t="str">
        <f t="shared" si="10"/>
        <v>проверка пройдена</v>
      </c>
      <c r="Z37" s="18" t="str">
        <f t="shared" si="10"/>
        <v>проверка пройдена</v>
      </c>
      <c r="AA37" s="18" t="str">
        <f t="shared" si="10"/>
        <v>проверка пройдена</v>
      </c>
      <c r="AB37" s="18" t="str">
        <f t="shared" si="10"/>
        <v>проверка пройдена</v>
      </c>
      <c r="AC37" s="18" t="str">
        <f t="shared" si="10"/>
        <v>проверка пройдена</v>
      </c>
      <c r="AD37" s="18" t="str">
        <f t="shared" si="10"/>
        <v>проверка пройдена</v>
      </c>
      <c r="AE37" s="19"/>
      <c r="AF37" s="34"/>
      <c r="AG37" s="34"/>
      <c r="AH37" s="20"/>
    </row>
    <row r="38" spans="1:34" ht="31.5">
      <c r="A38" s="35" t="s">
        <v>90</v>
      </c>
      <c r="B38" s="69" t="s">
        <v>351</v>
      </c>
      <c r="C38" s="10" t="s">
        <v>9</v>
      </c>
      <c r="D38" s="11" t="s">
        <v>134</v>
      </c>
      <c r="E38" s="12">
        <v>27</v>
      </c>
      <c r="F38" s="12">
        <v>22</v>
      </c>
      <c r="G38" s="12">
        <v>17</v>
      </c>
      <c r="H38" s="12"/>
      <c r="I38" s="12"/>
      <c r="J38" s="12">
        <v>2</v>
      </c>
      <c r="K38" s="12">
        <v>2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>
        <v>1</v>
      </c>
      <c r="Z38" s="12"/>
      <c r="AA38" s="12"/>
      <c r="AB38" s="12"/>
      <c r="AC38" s="12"/>
      <c r="AD38" s="12"/>
      <c r="AE38" s="12"/>
      <c r="AF38" s="34" t="str">
        <f>IF(E38=F38+I38+J38+K38+L38+M38+N38+O38+P38+Q38+R38+S38+T38+U38+V38+W38+X38+Y38+Z38+AA38+AB38+AC38+AD38,"проверка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38" s="34" t="str">
        <f>IF(OR(G38&gt;F38,H38&gt;F38),"ВНИМАНИЕ! В гр.09 и/или 10 не может стоять значение большее, чем в гр.08","проверка пройдена")</f>
        <v>проверка пройдена</v>
      </c>
      <c r="AH38" s="20" t="str">
        <f>IF(B38=VLOOKUP(B38,'Списки (не редактирутся)'!A:A,1,0),"проверка пройдена","проверьте или заполните графу 02")</f>
        <v>проверка пройдена</v>
      </c>
    </row>
    <row r="39" spans="1:34" ht="31.5">
      <c r="A39" s="35" t="s">
        <v>90</v>
      </c>
      <c r="B39" s="70" t="s">
        <v>351</v>
      </c>
      <c r="C39" s="10" t="s">
        <v>10</v>
      </c>
      <c r="D39" s="13" t="s">
        <v>135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34" t="str">
        <f t="shared" ref="AF39:AF42" si="11">IF(E39=F39+I39+J39+K39+L39+M39+N39+O39+P39+Q39+R39+S39+T39+U39+V39+W39+X39+Y39+Z39+AA39+AB39+AC39+AD39,"проверка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39" s="34" t="str">
        <f t="shared" ref="AG39:AG52" si="12">IF(OR(G39&gt;F39,H39&gt;F39),"ВНИМАНИЕ! В гр.09 и/или 10 не может стоять значение большее, чем в гр.08","проверка пройдена")</f>
        <v>проверка пройдена</v>
      </c>
      <c r="AH39" s="20" t="str">
        <f>IF(B39=VLOOKUP(B39,'Списки (не редактирутся)'!A:A,1,0),"проверка пройдена","проверьте или заполните графу 02")</f>
        <v>проверка пройдена</v>
      </c>
    </row>
    <row r="40" spans="1:34" ht="31.5">
      <c r="A40" s="35" t="s">
        <v>90</v>
      </c>
      <c r="B40" s="71" t="s">
        <v>351</v>
      </c>
      <c r="C40" s="10" t="s">
        <v>11</v>
      </c>
      <c r="D40" s="13" t="s">
        <v>136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34" t="str">
        <f t="shared" si="11"/>
        <v>проверка пройдена</v>
      </c>
      <c r="AG40" s="34" t="str">
        <f t="shared" si="12"/>
        <v>проверка пройдена</v>
      </c>
      <c r="AH40" s="20" t="str">
        <f>IF(B40=VLOOKUP(B40,'Списки (не редактирутся)'!A:A,1,0),"проверка пройдена","проверьте или заполните графу 02")</f>
        <v>проверка пройдена</v>
      </c>
    </row>
    <row r="41" spans="1:34" ht="31.5">
      <c r="A41" s="35" t="s">
        <v>90</v>
      </c>
      <c r="B41" s="72" t="s">
        <v>351</v>
      </c>
      <c r="C41" s="10" t="s">
        <v>12</v>
      </c>
      <c r="D41" s="13" t="s">
        <v>14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34" t="str">
        <f t="shared" si="11"/>
        <v>проверка пройдена</v>
      </c>
      <c r="AG41" s="34" t="str">
        <f t="shared" si="12"/>
        <v>проверка пройдена</v>
      </c>
      <c r="AH41" s="20" t="str">
        <f>IF(B41=VLOOKUP(B41,'Списки (не редактирутся)'!A:A,1,0),"проверка пройдена","проверьте или заполните графу 02")</f>
        <v>проверка пройдена</v>
      </c>
    </row>
    <row r="42" spans="1:34" ht="31.5">
      <c r="A42" s="35" t="s">
        <v>90</v>
      </c>
      <c r="B42" s="73" t="s">
        <v>351</v>
      </c>
      <c r="C42" s="10" t="s">
        <v>13</v>
      </c>
      <c r="D42" s="13" t="s">
        <v>17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34" t="str">
        <f t="shared" si="11"/>
        <v>проверка пройдена</v>
      </c>
      <c r="AG42" s="34" t="str">
        <f t="shared" si="12"/>
        <v>проверка пройдена</v>
      </c>
      <c r="AH42" s="20" t="str">
        <f>IF(B42=VLOOKUP(B42,'Списки (не редактирутся)'!A:A,1,0),"проверка пройдена","проверьте или заполните графу 02")</f>
        <v>проверка пройдена</v>
      </c>
    </row>
    <row r="43" spans="1:34" ht="63">
      <c r="A43" s="35" t="s">
        <v>90</v>
      </c>
      <c r="B43" s="74" t="s">
        <v>351</v>
      </c>
      <c r="C43" s="9" t="s">
        <v>105</v>
      </c>
      <c r="D43" s="14" t="s">
        <v>172</v>
      </c>
      <c r="E43" s="12">
        <f>E39+E41</f>
        <v>0</v>
      </c>
      <c r="F43" s="12">
        <f t="shared" ref="F43:AD43" si="13">F39+F41</f>
        <v>0</v>
      </c>
      <c r="G43" s="12">
        <f t="shared" si="13"/>
        <v>0</v>
      </c>
      <c r="H43" s="12">
        <f t="shared" si="13"/>
        <v>0</v>
      </c>
      <c r="I43" s="12">
        <f t="shared" si="13"/>
        <v>0</v>
      </c>
      <c r="J43" s="12">
        <f t="shared" si="13"/>
        <v>0</v>
      </c>
      <c r="K43" s="12">
        <f t="shared" si="13"/>
        <v>0</v>
      </c>
      <c r="L43" s="12">
        <f t="shared" si="13"/>
        <v>0</v>
      </c>
      <c r="M43" s="12">
        <f t="shared" si="13"/>
        <v>0</v>
      </c>
      <c r="N43" s="12">
        <f t="shared" si="13"/>
        <v>0</v>
      </c>
      <c r="O43" s="12">
        <f t="shared" si="13"/>
        <v>0</v>
      </c>
      <c r="P43" s="12">
        <f t="shared" si="13"/>
        <v>0</v>
      </c>
      <c r="Q43" s="12">
        <f t="shared" si="13"/>
        <v>0</v>
      </c>
      <c r="R43" s="12">
        <f t="shared" si="13"/>
        <v>0</v>
      </c>
      <c r="S43" s="12">
        <f t="shared" si="13"/>
        <v>0</v>
      </c>
      <c r="T43" s="12">
        <f t="shared" si="13"/>
        <v>0</v>
      </c>
      <c r="U43" s="12">
        <f t="shared" si="13"/>
        <v>0</v>
      </c>
      <c r="V43" s="12">
        <f t="shared" si="13"/>
        <v>0</v>
      </c>
      <c r="W43" s="12">
        <f t="shared" si="13"/>
        <v>0</v>
      </c>
      <c r="X43" s="12">
        <f t="shared" si="13"/>
        <v>0</v>
      </c>
      <c r="Y43" s="12">
        <f t="shared" si="13"/>
        <v>0</v>
      </c>
      <c r="Z43" s="12">
        <f t="shared" si="13"/>
        <v>0</v>
      </c>
      <c r="AA43" s="12">
        <f t="shared" si="13"/>
        <v>0</v>
      </c>
      <c r="AB43" s="12">
        <f t="shared" si="13"/>
        <v>0</v>
      </c>
      <c r="AC43" s="12">
        <f t="shared" si="13"/>
        <v>0</v>
      </c>
      <c r="AD43" s="12">
        <f t="shared" si="13"/>
        <v>0</v>
      </c>
      <c r="AE43" s="12"/>
      <c r="AF43" s="34" t="str">
        <f>IF(E43=F43+I43+J43+K43+L43+M43+N43+O43+P43+Q43+R43+S43+T43+U43+V43+W43+X43+Y43+Z43+AA43+AB43+AC43+AD43,"проверка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3" s="34" t="str">
        <f t="shared" si="12"/>
        <v>проверка пройдена</v>
      </c>
      <c r="AH43" s="20" t="str">
        <f>IF(B43=VLOOKUP(B43,'Списки (не редактирутся)'!A:A,1,0),"проверка пройдена","проверьте или заполните графу 02")</f>
        <v>проверка пройдена</v>
      </c>
    </row>
    <row r="44" spans="1:34" ht="78.75">
      <c r="A44" s="35" t="s">
        <v>90</v>
      </c>
      <c r="B44" s="75" t="s">
        <v>351</v>
      </c>
      <c r="C44" s="9" t="s">
        <v>106</v>
      </c>
      <c r="D44" s="14" t="s">
        <v>169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34" t="str">
        <f>IF(E44=F44+I44+J44+K44+L44+M44+N44+O44+P44+Q44+R44+S44+T44+U44+V44+W44+X44+Y44+Z44+AA44+AB44+AC44+AD44,"проверка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4" s="34" t="str">
        <f t="shared" si="12"/>
        <v>проверка пройдена</v>
      </c>
      <c r="AH44" s="20" t="str">
        <f>IF(B44=VLOOKUP(B44,'Списки (не редактирутся)'!A:A,1,0),"проверка пройдена","проверьте или заполните графу 02")</f>
        <v>проверка пройдена</v>
      </c>
    </row>
    <row r="45" spans="1:34" ht="31.5">
      <c r="A45" s="35" t="s">
        <v>90</v>
      </c>
      <c r="B45" s="76" t="s">
        <v>351</v>
      </c>
      <c r="C45" s="9" t="s">
        <v>107</v>
      </c>
      <c r="D45" s="14" t="s">
        <v>167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34" t="str">
        <f t="shared" ref="AF45:AF47" si="14">IF(E45=F45+I45+J45+K45+L45+M45+N45+O45+P45+Q45+R45+S45+T45+U45+V45+W45+X45+Y45+Z45+AA45+AB45+AC45+AD45,"проверка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5" s="34" t="str">
        <f t="shared" si="12"/>
        <v>проверка пройдена</v>
      </c>
      <c r="AH45" s="20" t="str">
        <f>IF(B45=VLOOKUP(B45,'Списки (не редактирутся)'!A:A,1,0),"проверка пройдена","проверьте или заполните графу 02")</f>
        <v>проверка пройдена</v>
      </c>
    </row>
    <row r="46" spans="1:34" ht="31.5">
      <c r="A46" s="35" t="s">
        <v>90</v>
      </c>
      <c r="B46" s="77" t="s">
        <v>351</v>
      </c>
      <c r="C46" s="9" t="s">
        <v>108</v>
      </c>
      <c r="D46" s="14" t="s">
        <v>168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34" t="str">
        <f t="shared" si="14"/>
        <v>проверка пройдена</v>
      </c>
      <c r="AG46" s="34" t="str">
        <f t="shared" si="12"/>
        <v>проверка пройдена</v>
      </c>
      <c r="AH46" s="20" t="str">
        <f>IF(B46=VLOOKUP(B46,'Списки (не редактирутся)'!A:A,1,0),"проверка пройдена","проверьте или заполните графу 02")</f>
        <v>проверка пройдена</v>
      </c>
    </row>
    <row r="47" spans="1:34" ht="31.5">
      <c r="A47" s="35" t="s">
        <v>90</v>
      </c>
      <c r="B47" s="78" t="s">
        <v>351</v>
      </c>
      <c r="C47" s="9" t="s">
        <v>109</v>
      </c>
      <c r="D47" s="14" t="s">
        <v>173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34" t="str">
        <f t="shared" si="14"/>
        <v>проверка пройдена</v>
      </c>
      <c r="AG47" s="34" t="str">
        <f t="shared" si="12"/>
        <v>проверка пройдена</v>
      </c>
      <c r="AH47" s="20" t="str">
        <f>IF(B47=VLOOKUP(B47,'Списки (не редактирутся)'!A:A,1,0),"проверка пройдена","проверьте или заполните графу 02")</f>
        <v>проверка пройдена</v>
      </c>
    </row>
    <row r="48" spans="1:34" ht="31.5">
      <c r="A48" s="35" t="s">
        <v>90</v>
      </c>
      <c r="B48" s="79" t="s">
        <v>351</v>
      </c>
      <c r="C48" s="9" t="s">
        <v>110</v>
      </c>
      <c r="D48" s="14" t="s">
        <v>174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34" t="str">
        <f>IF(E48=F48+I48+J48+K48+L48+M48+N48+O48+P48+Q48+R48+S48+T48+U48+V48+W48+X48+Y48+Z48+AA48+AB48+AC48+AD48,"проверка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8" s="34" t="str">
        <f t="shared" si="12"/>
        <v>проверка пройдена</v>
      </c>
      <c r="AH48" s="20" t="str">
        <f>IF(B48=VLOOKUP(B48,'Списки (не редактирутся)'!A:A,1,0),"проверка пройдена","проверьте или заполните графу 02")</f>
        <v>проверка пройдена</v>
      </c>
    </row>
    <row r="49" spans="1:34" ht="31.5">
      <c r="A49" s="35" t="s">
        <v>90</v>
      </c>
      <c r="B49" s="80" t="s">
        <v>351</v>
      </c>
      <c r="C49" s="9" t="s">
        <v>111</v>
      </c>
      <c r="D49" s="14" t="s">
        <v>175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34" t="str">
        <f t="shared" ref="AF49:AF52" si="15">IF(E49=F49+I49+J49+K49+L49+M49+N49+O49+P49+Q49+R49+S49+T49+U49+V49+W49+X49+Y49+Z49+AA49+AB49+AC49+AD49,"проверка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9" s="34" t="str">
        <f t="shared" si="12"/>
        <v>проверка пройдена</v>
      </c>
      <c r="AH49" s="20" t="str">
        <f>IF(B49=VLOOKUP(B49,'Списки (не редактирутся)'!A:A,1,0),"проверка пройдена","проверьте или заполните графу 02")</f>
        <v>проверка пройдена</v>
      </c>
    </row>
    <row r="50" spans="1:34" ht="31.5">
      <c r="A50" s="35" t="s">
        <v>90</v>
      </c>
      <c r="B50" s="81" t="s">
        <v>351</v>
      </c>
      <c r="C50" s="9" t="s">
        <v>112</v>
      </c>
      <c r="D50" s="14" t="s">
        <v>176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34" t="str">
        <f t="shared" si="15"/>
        <v>проверка пройдена</v>
      </c>
      <c r="AG50" s="34" t="str">
        <f t="shared" si="12"/>
        <v>проверка пройдена</v>
      </c>
      <c r="AH50" s="20" t="str">
        <f>IF(B50=VLOOKUP(B50,'Списки (не редактирутся)'!A:A,1,0),"проверка пройдена","проверьте или заполните графу 02")</f>
        <v>проверка пройдена</v>
      </c>
    </row>
    <row r="51" spans="1:34" ht="63">
      <c r="A51" s="35" t="s">
        <v>90</v>
      </c>
      <c r="B51" s="82" t="s">
        <v>351</v>
      </c>
      <c r="C51" s="9" t="s">
        <v>113</v>
      </c>
      <c r="D51" s="15" t="s">
        <v>170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34" t="str">
        <f t="shared" si="15"/>
        <v>проверка пройдена</v>
      </c>
      <c r="AG51" s="34" t="str">
        <f t="shared" si="12"/>
        <v>проверка пройдена</v>
      </c>
      <c r="AH51" s="20" t="str">
        <f>IF(B51=VLOOKUP(B51,'Списки (не редактирутся)'!A:A,1,0),"проверка пройдена","проверьте или заполните графу 02")</f>
        <v>проверка пройдена</v>
      </c>
    </row>
    <row r="52" spans="1:34" ht="78.75">
      <c r="A52" s="35" t="s">
        <v>90</v>
      </c>
      <c r="B52" s="83" t="s">
        <v>351</v>
      </c>
      <c r="C52" s="9" t="s">
        <v>114</v>
      </c>
      <c r="D52" s="15" t="s">
        <v>171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34" t="str">
        <f t="shared" si="15"/>
        <v>проверка пройдена</v>
      </c>
      <c r="AG52" s="34" t="str">
        <f t="shared" si="12"/>
        <v>проверка пройдена</v>
      </c>
      <c r="AH52" s="20" t="str">
        <f>IF(B52=VLOOKUP(B52,'Списки (не редактирутся)'!A:A,1,0),"проверка пройдена","проверьте или заполните графу 02")</f>
        <v>проверка пройдена</v>
      </c>
    </row>
    <row r="53" spans="1:34" ht="47.25">
      <c r="A53" s="35" t="s">
        <v>90</v>
      </c>
      <c r="B53" s="84" t="s">
        <v>351</v>
      </c>
      <c r="C53" s="16" t="s">
        <v>115</v>
      </c>
      <c r="D53" s="17" t="s">
        <v>779</v>
      </c>
      <c r="E53" s="18" t="str">
        <f>IF(AND(E39&lt;=E38,E40&lt;=E39,E41&lt;=E38,E42&lt;=E38,E43=(E39+E41),E43=(E44+E45+E46+E47+E48+E49+E50),E51&lt;=E43,E52&lt;=E43,(E39+E41)&lt;=E38,E44&lt;=E43,E45&lt;=E43,E46&lt;=E43,E47&lt;=E43,E48&lt;=E43,E49&lt;=E43,E50&lt;=E43,E51&lt;=E42,E51&lt;=E43),"проверка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53" s="18" t="str">
        <f t="shared" ref="F53:AD53" si="16">IF(AND(F39&lt;=F38,F40&lt;=F39,F41&lt;=F38,F42&lt;=F38,F43=(F39+F41),F43=(F44+F45+F46+F47+F48+F49+F50),F51&lt;=F43,F52&lt;=F43,(F39+F41)&lt;=F38,F44&lt;=F43,F45&lt;=F43,F46&lt;=F43,F47&lt;=F43,F48&lt;=F43,F49&lt;=F43,F50&lt;=F43,F51&lt;=F42,F51&lt;=F43),"проверка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53" s="18" t="str">
        <f t="shared" si="16"/>
        <v>проверка пройдена</v>
      </c>
      <c r="H53" s="18" t="str">
        <f t="shared" si="16"/>
        <v>проверка пройдена</v>
      </c>
      <c r="I53" s="18" t="str">
        <f t="shared" si="16"/>
        <v>проверка пройдена</v>
      </c>
      <c r="J53" s="18" t="str">
        <f t="shared" si="16"/>
        <v>проверка пройдена</v>
      </c>
      <c r="K53" s="18" t="str">
        <f t="shared" si="16"/>
        <v>проверка пройдена</v>
      </c>
      <c r="L53" s="18" t="str">
        <f t="shared" si="16"/>
        <v>проверка пройдена</v>
      </c>
      <c r="M53" s="18" t="str">
        <f t="shared" si="16"/>
        <v>проверка пройдена</v>
      </c>
      <c r="N53" s="18" t="str">
        <f t="shared" si="16"/>
        <v>проверка пройдена</v>
      </c>
      <c r="O53" s="18" t="str">
        <f t="shared" si="16"/>
        <v>проверка пройдена</v>
      </c>
      <c r="P53" s="18" t="str">
        <f t="shared" si="16"/>
        <v>проверка пройдена</v>
      </c>
      <c r="Q53" s="18" t="str">
        <f t="shared" si="16"/>
        <v>проверка пройдена</v>
      </c>
      <c r="R53" s="18" t="str">
        <f t="shared" si="16"/>
        <v>проверка пройдена</v>
      </c>
      <c r="S53" s="18" t="str">
        <f t="shared" si="16"/>
        <v>проверка пройдена</v>
      </c>
      <c r="T53" s="18" t="str">
        <f t="shared" si="16"/>
        <v>проверка пройдена</v>
      </c>
      <c r="U53" s="18" t="str">
        <f t="shared" si="16"/>
        <v>проверка пройдена</v>
      </c>
      <c r="V53" s="18" t="str">
        <f t="shared" si="16"/>
        <v>проверка пройдена</v>
      </c>
      <c r="W53" s="18" t="str">
        <f t="shared" si="16"/>
        <v>проверка пройдена</v>
      </c>
      <c r="X53" s="18" t="str">
        <f t="shared" si="16"/>
        <v>проверка пройдена</v>
      </c>
      <c r="Y53" s="18" t="str">
        <f t="shared" si="16"/>
        <v>проверка пройдена</v>
      </c>
      <c r="Z53" s="18" t="str">
        <f t="shared" si="16"/>
        <v>проверка пройдена</v>
      </c>
      <c r="AA53" s="18" t="str">
        <f t="shared" si="16"/>
        <v>проверка пройдена</v>
      </c>
      <c r="AB53" s="18" t="str">
        <f t="shared" si="16"/>
        <v>проверка пройдена</v>
      </c>
      <c r="AC53" s="18" t="str">
        <f t="shared" si="16"/>
        <v>проверка пройдена</v>
      </c>
      <c r="AD53" s="18" t="str">
        <f t="shared" si="16"/>
        <v>проверка пройдена</v>
      </c>
      <c r="AE53" s="19"/>
      <c r="AF53" s="34"/>
      <c r="AG53" s="34"/>
      <c r="AH53" s="20"/>
    </row>
    <row r="54" spans="1:34" ht="94.5">
      <c r="A54" s="35" t="s">
        <v>90</v>
      </c>
      <c r="B54" s="85" t="s">
        <v>491</v>
      </c>
      <c r="C54" s="10" t="s">
        <v>9</v>
      </c>
      <c r="D54" s="11" t="s">
        <v>134</v>
      </c>
      <c r="E54" s="12">
        <v>61</v>
      </c>
      <c r="F54" s="12">
        <v>38</v>
      </c>
      <c r="G54" s="12">
        <v>13</v>
      </c>
      <c r="H54" s="12"/>
      <c r="I54" s="12"/>
      <c r="J54" s="12">
        <v>3</v>
      </c>
      <c r="K54" s="12">
        <v>5</v>
      </c>
      <c r="L54" s="12">
        <v>2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>
        <v>13</v>
      </c>
      <c r="Z54" s="12"/>
      <c r="AA54" s="12"/>
      <c r="AB54" s="12"/>
      <c r="AC54" s="12"/>
      <c r="AD54" s="12"/>
      <c r="AE54" s="12"/>
      <c r="AF54" s="34" t="str">
        <f>IF(E54=F54+I54+J54+K54+L54+M54+N54+O54+P54+Q54+R54+S54+T54+U54+V54+W54+X54+Y54+Z54+AA54+AB54+AC54+AD54,"проверка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54" s="34" t="str">
        <f>IF(OR(G54&gt;F54,H54&gt;F54),"ВНИМАНИЕ! В гр.09 и/или 10 не может стоять значение большее, чем в гр.08","проверка пройдена")</f>
        <v>проверка пройдена</v>
      </c>
      <c r="AH54" s="20" t="str">
        <f>IF(B54=VLOOKUP(B54,'Списки (не редактирутся)'!A:A,1,0),"проверка пройдена","проверьте или заполните графу 02")</f>
        <v>проверка пройдена</v>
      </c>
    </row>
    <row r="55" spans="1:34" ht="94.5">
      <c r="A55" s="35" t="s">
        <v>90</v>
      </c>
      <c r="B55" s="86" t="s">
        <v>491</v>
      </c>
      <c r="C55" s="10" t="s">
        <v>10</v>
      </c>
      <c r="D55" s="13" t="s">
        <v>135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34" t="str">
        <f t="shared" ref="AF55:AF58" si="17">IF(E55=F55+I55+J55+K55+L55+M55+N55+O55+P55+Q55+R55+S55+T55+U55+V55+W55+X55+Y55+Z55+AA55+AB55+AC55+AD55,"проверка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55" s="34" t="str">
        <f t="shared" ref="AG55:AG68" si="18">IF(OR(G55&gt;F55,H55&gt;F55),"ВНИМАНИЕ! В гр.09 и/или 10 не может стоять значение большее, чем в гр.08","проверка пройдена")</f>
        <v>проверка пройдена</v>
      </c>
      <c r="AH55" s="20" t="str">
        <f>IF(B55=VLOOKUP(B55,'Списки (не редактирутся)'!A:A,1,0),"проверка пройдена","проверьте или заполните графу 02")</f>
        <v>проверка пройдена</v>
      </c>
    </row>
    <row r="56" spans="1:34" ht="94.5">
      <c r="A56" s="35" t="s">
        <v>90</v>
      </c>
      <c r="B56" s="87" t="s">
        <v>491</v>
      </c>
      <c r="C56" s="10" t="s">
        <v>11</v>
      </c>
      <c r="D56" s="13" t="s">
        <v>136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34" t="str">
        <f t="shared" si="17"/>
        <v>проверка пройдена</v>
      </c>
      <c r="AG56" s="34" t="str">
        <f t="shared" si="18"/>
        <v>проверка пройдена</v>
      </c>
      <c r="AH56" s="20" t="str">
        <f>IF(B56=VLOOKUP(B56,'Списки (не редактирутся)'!A:A,1,0),"проверка пройдена","проверьте или заполните графу 02")</f>
        <v>проверка пройдена</v>
      </c>
    </row>
    <row r="57" spans="1:34" ht="94.5">
      <c r="A57" s="35" t="s">
        <v>90</v>
      </c>
      <c r="B57" s="88" t="s">
        <v>491</v>
      </c>
      <c r="C57" s="10" t="s">
        <v>12</v>
      </c>
      <c r="D57" s="13" t="s">
        <v>14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34" t="str">
        <f t="shared" si="17"/>
        <v>проверка пройдена</v>
      </c>
      <c r="AG57" s="34" t="str">
        <f t="shared" si="18"/>
        <v>проверка пройдена</v>
      </c>
      <c r="AH57" s="20" t="str">
        <f>IF(B57=VLOOKUP(B57,'Списки (не редактирутся)'!A:A,1,0),"проверка пройдена","проверьте или заполните графу 02")</f>
        <v>проверка пройдена</v>
      </c>
    </row>
    <row r="58" spans="1:34" ht="94.5">
      <c r="A58" s="35" t="s">
        <v>90</v>
      </c>
      <c r="B58" s="89" t="s">
        <v>491</v>
      </c>
      <c r="C58" s="10" t="s">
        <v>13</v>
      </c>
      <c r="D58" s="13" t="s">
        <v>17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34" t="str">
        <f t="shared" si="17"/>
        <v>проверка пройдена</v>
      </c>
      <c r="AG58" s="34" t="str">
        <f t="shared" si="18"/>
        <v>проверка пройдена</v>
      </c>
      <c r="AH58" s="20" t="str">
        <f>IF(B58=VLOOKUP(B58,'Списки (не редактирутся)'!A:A,1,0),"проверка пройдена","проверьте или заполните графу 02")</f>
        <v>проверка пройдена</v>
      </c>
    </row>
    <row r="59" spans="1:34" ht="94.5">
      <c r="A59" s="35" t="s">
        <v>90</v>
      </c>
      <c r="B59" s="90" t="s">
        <v>491</v>
      </c>
      <c r="C59" s="9" t="s">
        <v>105</v>
      </c>
      <c r="D59" s="14" t="s">
        <v>172</v>
      </c>
      <c r="E59" s="12">
        <f>E55+E57</f>
        <v>0</v>
      </c>
      <c r="F59" s="12">
        <f t="shared" ref="F59:AD59" si="19">F55+F57</f>
        <v>0</v>
      </c>
      <c r="G59" s="12">
        <f t="shared" si="19"/>
        <v>0</v>
      </c>
      <c r="H59" s="12">
        <f t="shared" si="19"/>
        <v>0</v>
      </c>
      <c r="I59" s="12">
        <f t="shared" si="19"/>
        <v>0</v>
      </c>
      <c r="J59" s="12">
        <f t="shared" si="19"/>
        <v>0</v>
      </c>
      <c r="K59" s="12">
        <f t="shared" si="19"/>
        <v>0</v>
      </c>
      <c r="L59" s="12">
        <f t="shared" si="19"/>
        <v>0</v>
      </c>
      <c r="M59" s="12">
        <f t="shared" si="19"/>
        <v>0</v>
      </c>
      <c r="N59" s="12">
        <f t="shared" si="19"/>
        <v>0</v>
      </c>
      <c r="O59" s="12">
        <f t="shared" si="19"/>
        <v>0</v>
      </c>
      <c r="P59" s="12">
        <f t="shared" si="19"/>
        <v>0</v>
      </c>
      <c r="Q59" s="12">
        <f t="shared" si="19"/>
        <v>0</v>
      </c>
      <c r="R59" s="12">
        <f t="shared" si="19"/>
        <v>0</v>
      </c>
      <c r="S59" s="12">
        <f t="shared" si="19"/>
        <v>0</v>
      </c>
      <c r="T59" s="12">
        <f t="shared" si="19"/>
        <v>0</v>
      </c>
      <c r="U59" s="12">
        <f t="shared" si="19"/>
        <v>0</v>
      </c>
      <c r="V59" s="12">
        <f t="shared" si="19"/>
        <v>0</v>
      </c>
      <c r="W59" s="12">
        <f t="shared" si="19"/>
        <v>0</v>
      </c>
      <c r="X59" s="12">
        <f t="shared" si="19"/>
        <v>0</v>
      </c>
      <c r="Y59" s="12">
        <f t="shared" si="19"/>
        <v>0</v>
      </c>
      <c r="Z59" s="12">
        <f t="shared" si="19"/>
        <v>0</v>
      </c>
      <c r="AA59" s="12">
        <f t="shared" si="19"/>
        <v>0</v>
      </c>
      <c r="AB59" s="12">
        <f t="shared" si="19"/>
        <v>0</v>
      </c>
      <c r="AC59" s="12">
        <f t="shared" si="19"/>
        <v>0</v>
      </c>
      <c r="AD59" s="12">
        <f t="shared" si="19"/>
        <v>0</v>
      </c>
      <c r="AE59" s="12"/>
      <c r="AF59" s="34" t="str">
        <f>IF(E59=F59+I59+J59+K59+L59+M59+N59+O59+P59+Q59+R59+S59+T59+U59+V59+W59+X59+Y59+Z59+AA59+AB59+AC59+AD59,"проверка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59" s="34" t="str">
        <f t="shared" si="18"/>
        <v>проверка пройдена</v>
      </c>
      <c r="AH59" s="20" t="str">
        <f>IF(B59=VLOOKUP(B59,'Списки (не редактирутся)'!A:A,1,0),"проверка пройдена","проверьте или заполните графу 02")</f>
        <v>проверка пройдена</v>
      </c>
    </row>
    <row r="60" spans="1:34" ht="94.5">
      <c r="A60" s="35" t="s">
        <v>90</v>
      </c>
      <c r="B60" s="91" t="s">
        <v>491</v>
      </c>
      <c r="C60" s="9" t="s">
        <v>106</v>
      </c>
      <c r="D60" s="14" t="s">
        <v>169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34" t="str">
        <f>IF(E60=F60+I60+J60+K60+L60+M60+N60+O60+P60+Q60+R60+S60+T60+U60+V60+W60+X60+Y60+Z60+AA60+AB60+AC60+AD60,"проверка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0" s="34" t="str">
        <f t="shared" si="18"/>
        <v>проверка пройдена</v>
      </c>
      <c r="AH60" s="20" t="str">
        <f>IF(B60=VLOOKUP(B60,'Списки (не редактирутся)'!A:A,1,0),"проверка пройдена","проверьте или заполните графу 02")</f>
        <v>проверка пройдена</v>
      </c>
    </row>
    <row r="61" spans="1:34" ht="94.5">
      <c r="A61" s="35" t="s">
        <v>90</v>
      </c>
      <c r="B61" s="92" t="s">
        <v>491</v>
      </c>
      <c r="C61" s="9" t="s">
        <v>107</v>
      </c>
      <c r="D61" s="14" t="s">
        <v>167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34" t="str">
        <f t="shared" ref="AF61:AF63" si="20">IF(E61=F61+I61+J61+K61+L61+M61+N61+O61+P61+Q61+R61+S61+T61+U61+V61+W61+X61+Y61+Z61+AA61+AB61+AC61+AD61,"проверка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1" s="34" t="str">
        <f t="shared" si="18"/>
        <v>проверка пройдена</v>
      </c>
      <c r="AH61" s="20" t="str">
        <f>IF(B61=VLOOKUP(B61,'Списки (не редактирутся)'!A:A,1,0),"проверка пройдена","проверьте или заполните графу 02")</f>
        <v>проверка пройдена</v>
      </c>
    </row>
    <row r="62" spans="1:34" ht="94.5">
      <c r="A62" s="35" t="s">
        <v>90</v>
      </c>
      <c r="B62" s="93" t="s">
        <v>491</v>
      </c>
      <c r="C62" s="9" t="s">
        <v>108</v>
      </c>
      <c r="D62" s="14" t="s">
        <v>168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34" t="str">
        <f t="shared" si="20"/>
        <v>проверка пройдена</v>
      </c>
      <c r="AG62" s="34" t="str">
        <f t="shared" si="18"/>
        <v>проверка пройдена</v>
      </c>
      <c r="AH62" s="20" t="str">
        <f>IF(B62=VLOOKUP(B62,'Списки (не редактирутся)'!A:A,1,0),"проверка пройдена","проверьте или заполните графу 02")</f>
        <v>проверка пройдена</v>
      </c>
    </row>
    <row r="63" spans="1:34" ht="94.5">
      <c r="A63" s="35" t="s">
        <v>90</v>
      </c>
      <c r="B63" s="94" t="s">
        <v>491</v>
      </c>
      <c r="C63" s="9" t="s">
        <v>109</v>
      </c>
      <c r="D63" s="14" t="s">
        <v>173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34" t="str">
        <f t="shared" si="20"/>
        <v>проверка пройдена</v>
      </c>
      <c r="AG63" s="34" t="str">
        <f t="shared" si="18"/>
        <v>проверка пройдена</v>
      </c>
      <c r="AH63" s="20" t="str">
        <f>IF(B63=VLOOKUP(B63,'Списки (не редактирутся)'!A:A,1,0),"проверка пройдена","проверьте или заполните графу 02")</f>
        <v>проверка пройдена</v>
      </c>
    </row>
    <row r="64" spans="1:34" ht="94.5">
      <c r="A64" s="35" t="s">
        <v>90</v>
      </c>
      <c r="B64" s="95" t="s">
        <v>491</v>
      </c>
      <c r="C64" s="9" t="s">
        <v>110</v>
      </c>
      <c r="D64" s="14" t="s">
        <v>174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34" t="str">
        <f>IF(E64=F64+I64+J64+K64+L64+M64+N64+O64+P64+Q64+R64+S64+T64+U64+V64+W64+X64+Y64+Z64+AA64+AB64+AC64+AD64,"проверка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4" s="34" t="str">
        <f t="shared" si="18"/>
        <v>проверка пройдена</v>
      </c>
      <c r="AH64" s="20" t="str">
        <f>IF(B64=VLOOKUP(B64,'Списки (не редактирутся)'!A:A,1,0),"проверка пройдена","проверьте или заполните графу 02")</f>
        <v>проверка пройдена</v>
      </c>
    </row>
    <row r="65" spans="1:34" ht="94.5">
      <c r="A65" s="35" t="s">
        <v>90</v>
      </c>
      <c r="B65" s="96" t="s">
        <v>491</v>
      </c>
      <c r="C65" s="9" t="s">
        <v>111</v>
      </c>
      <c r="D65" s="14" t="s">
        <v>175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34" t="str">
        <f t="shared" ref="AF65:AF68" si="21">IF(E65=F65+I65+J65+K65+L65+M65+N65+O65+P65+Q65+R65+S65+T65+U65+V65+W65+X65+Y65+Z65+AA65+AB65+AC65+AD65,"проверка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5" s="34" t="str">
        <f t="shared" si="18"/>
        <v>проверка пройдена</v>
      </c>
      <c r="AH65" s="20" t="str">
        <f>IF(B65=VLOOKUP(B65,'Списки (не редактирутся)'!A:A,1,0),"проверка пройдена","проверьте или заполните графу 02")</f>
        <v>проверка пройдена</v>
      </c>
    </row>
    <row r="66" spans="1:34" ht="94.5">
      <c r="A66" s="35" t="s">
        <v>90</v>
      </c>
      <c r="B66" s="97" t="s">
        <v>491</v>
      </c>
      <c r="C66" s="9" t="s">
        <v>112</v>
      </c>
      <c r="D66" s="14" t="s">
        <v>176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34" t="str">
        <f t="shared" si="21"/>
        <v>проверка пройдена</v>
      </c>
      <c r="AG66" s="34" t="str">
        <f t="shared" si="18"/>
        <v>проверка пройдена</v>
      </c>
      <c r="AH66" s="20" t="str">
        <f>IF(B66=VLOOKUP(B66,'Списки (не редактирутся)'!A:A,1,0),"проверка пройдена","проверьте или заполните графу 02")</f>
        <v>проверка пройдена</v>
      </c>
    </row>
    <row r="67" spans="1:34" ht="94.5">
      <c r="A67" s="35" t="s">
        <v>90</v>
      </c>
      <c r="B67" s="98" t="s">
        <v>491</v>
      </c>
      <c r="C67" s="9" t="s">
        <v>113</v>
      </c>
      <c r="D67" s="15" t="s">
        <v>170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34" t="str">
        <f t="shared" si="21"/>
        <v>проверка пройдена</v>
      </c>
      <c r="AG67" s="34" t="str">
        <f t="shared" si="18"/>
        <v>проверка пройдена</v>
      </c>
      <c r="AH67" s="20" t="str">
        <f>IF(B67=VLOOKUP(B67,'Списки (не редактирутся)'!A:A,1,0),"проверка пройдена","проверьте или заполните графу 02")</f>
        <v>проверка пройдена</v>
      </c>
    </row>
    <row r="68" spans="1:34" ht="94.5">
      <c r="A68" s="35" t="s">
        <v>90</v>
      </c>
      <c r="B68" s="99" t="s">
        <v>491</v>
      </c>
      <c r="C68" s="9" t="s">
        <v>114</v>
      </c>
      <c r="D68" s="15" t="s">
        <v>171</v>
      </c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34" t="str">
        <f t="shared" si="21"/>
        <v>проверка пройдена</v>
      </c>
      <c r="AG68" s="34" t="str">
        <f t="shared" si="18"/>
        <v>проверка пройдена</v>
      </c>
      <c r="AH68" s="20" t="str">
        <f>IF(B68=VLOOKUP(B68,'Списки (не редактирутся)'!A:A,1,0),"проверка пройдена","проверьте или заполните графу 02")</f>
        <v>проверка пройдена</v>
      </c>
    </row>
    <row r="69" spans="1:34" ht="94.5">
      <c r="A69" s="35" t="s">
        <v>90</v>
      </c>
      <c r="B69" s="100" t="s">
        <v>491</v>
      </c>
      <c r="C69" s="16" t="s">
        <v>115</v>
      </c>
      <c r="D69" s="17" t="s">
        <v>779</v>
      </c>
      <c r="E69" s="18" t="str">
        <f>IF(AND(E55&lt;=E54,E56&lt;=E55,E57&lt;=E54,E58&lt;=E54,E59=(E55+E57),E59=(E60+E61+E62+E63+E64+E65+E66),E67&lt;=E59,E68&lt;=E59,(E55+E57)&lt;=E54,E60&lt;=E59,E61&lt;=E59,E62&lt;=E59,E63&lt;=E59,E64&lt;=E59,E65&lt;=E59,E66&lt;=E59,E67&lt;=E58,E67&lt;=E59),"проверка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69" s="18" t="str">
        <f t="shared" ref="F69:AD69" si="22">IF(AND(F55&lt;=F54,F56&lt;=F55,F57&lt;=F54,F58&lt;=F54,F59=(F55+F57),F59=(F60+F61+F62+F63+F64+F65+F66),F67&lt;=F59,F68&lt;=F59,(F55+F57)&lt;=F54,F60&lt;=F59,F61&lt;=F59,F62&lt;=F59,F63&lt;=F59,F64&lt;=F59,F65&lt;=F59,F66&lt;=F59,F67&lt;=F58,F67&lt;=F59),"проверка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69" s="18" t="str">
        <f t="shared" si="22"/>
        <v>проверка пройдена</v>
      </c>
      <c r="H69" s="18" t="str">
        <f t="shared" si="22"/>
        <v>проверка пройдена</v>
      </c>
      <c r="I69" s="18" t="str">
        <f t="shared" si="22"/>
        <v>проверка пройдена</v>
      </c>
      <c r="J69" s="18" t="str">
        <f t="shared" si="22"/>
        <v>проверка пройдена</v>
      </c>
      <c r="K69" s="18" t="str">
        <f t="shared" si="22"/>
        <v>проверка пройдена</v>
      </c>
      <c r="L69" s="18" t="str">
        <f t="shared" si="22"/>
        <v>проверка пройдена</v>
      </c>
      <c r="M69" s="18" t="str">
        <f t="shared" si="22"/>
        <v>проверка пройдена</v>
      </c>
      <c r="N69" s="18" t="str">
        <f t="shared" si="22"/>
        <v>проверка пройдена</v>
      </c>
      <c r="O69" s="18" t="str">
        <f t="shared" si="22"/>
        <v>проверка пройдена</v>
      </c>
      <c r="P69" s="18" t="str">
        <f t="shared" si="22"/>
        <v>проверка пройдена</v>
      </c>
      <c r="Q69" s="18" t="str">
        <f t="shared" si="22"/>
        <v>проверка пройдена</v>
      </c>
      <c r="R69" s="18" t="str">
        <f t="shared" si="22"/>
        <v>проверка пройдена</v>
      </c>
      <c r="S69" s="18" t="str">
        <f t="shared" si="22"/>
        <v>проверка пройдена</v>
      </c>
      <c r="T69" s="18" t="str">
        <f t="shared" si="22"/>
        <v>проверка пройдена</v>
      </c>
      <c r="U69" s="18" t="str">
        <f t="shared" si="22"/>
        <v>проверка пройдена</v>
      </c>
      <c r="V69" s="18" t="str">
        <f t="shared" si="22"/>
        <v>проверка пройдена</v>
      </c>
      <c r="W69" s="18" t="str">
        <f t="shared" si="22"/>
        <v>проверка пройдена</v>
      </c>
      <c r="X69" s="18" t="str">
        <f t="shared" si="22"/>
        <v>проверка пройдена</v>
      </c>
      <c r="Y69" s="18" t="str">
        <f t="shared" si="22"/>
        <v>проверка пройдена</v>
      </c>
      <c r="Z69" s="18" t="str">
        <f t="shared" si="22"/>
        <v>проверка пройдена</v>
      </c>
      <c r="AA69" s="18" t="str">
        <f t="shared" si="22"/>
        <v>проверка пройдена</v>
      </c>
      <c r="AB69" s="18" t="str">
        <f t="shared" si="22"/>
        <v>проверка пройдена</v>
      </c>
      <c r="AC69" s="18" t="str">
        <f t="shared" si="22"/>
        <v>проверка пройдена</v>
      </c>
      <c r="AD69" s="18" t="str">
        <f t="shared" si="22"/>
        <v>проверка пройдена</v>
      </c>
      <c r="AE69" s="19"/>
      <c r="AF69" s="34"/>
      <c r="AG69" s="34"/>
      <c r="AH69" s="20"/>
    </row>
    <row r="70" spans="1:34" ht="63">
      <c r="A70" s="35" t="s">
        <v>90</v>
      </c>
      <c r="B70" s="101" t="s">
        <v>240</v>
      </c>
      <c r="C70" s="10" t="s">
        <v>9</v>
      </c>
      <c r="D70" s="11" t="s">
        <v>134</v>
      </c>
      <c r="E70" s="12">
        <v>34</v>
      </c>
      <c r="F70" s="12">
        <v>23</v>
      </c>
      <c r="G70" s="12">
        <v>13</v>
      </c>
      <c r="H70" s="12"/>
      <c r="I70" s="12"/>
      <c r="J70" s="12">
        <v>1</v>
      </c>
      <c r="K70" s="12">
        <v>2</v>
      </c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>
        <v>8</v>
      </c>
      <c r="Z70" s="12"/>
      <c r="AA70" s="12"/>
      <c r="AB70" s="12"/>
      <c r="AC70" s="12"/>
      <c r="AD70" s="12"/>
      <c r="AE70" s="12"/>
      <c r="AF70" s="34" t="str">
        <f>IF(E70=F70+I70+J70+K70+L70+M70+N70+O70+P70+Q70+R70+S70+T70+U70+V70+W70+X70+Y70+Z70+AA70+AB70+AC70+AD70,"проверка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0" s="34" t="str">
        <f>IF(OR(G70&gt;F70,H70&gt;F70),"ВНИМАНИЕ! В гр.09 и/или 10 не может стоять значение большее, чем в гр.08","проверка пройдена")</f>
        <v>проверка пройдена</v>
      </c>
      <c r="AH70" s="20" t="str">
        <f>IF(B70=VLOOKUP(B70,'Списки (не редактирутся)'!A:A,1,0),"проверка пройдена","проверьте или заполните графу 02")</f>
        <v>проверка пройдена</v>
      </c>
    </row>
    <row r="71" spans="1:34" ht="63">
      <c r="A71" s="35" t="s">
        <v>90</v>
      </c>
      <c r="B71" s="101" t="s">
        <v>240</v>
      </c>
      <c r="C71" s="10" t="s">
        <v>10</v>
      </c>
      <c r="D71" s="13" t="s">
        <v>135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34" t="str">
        <f t="shared" ref="AF71:AF74" si="23">IF(E71=F71+I71+J71+K71+L71+M71+N71+O71+P71+Q71+R71+S71+T71+U71+V71+W71+X71+Y71+Z71+AA71+AB71+AC71+AD71,"проверка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1" s="34" t="str">
        <f t="shared" ref="AG71:AG84" si="24">IF(OR(G71&gt;F71,H71&gt;F71),"ВНИМАНИЕ! В гр.09 и/или 10 не может стоять значение большее, чем в гр.08","проверка пройдена")</f>
        <v>проверка пройдена</v>
      </c>
      <c r="AH71" s="20" t="str">
        <f>IF(B71=VLOOKUP(B71,'Списки (не редактирутся)'!A:A,1,0),"проверка пройдена","проверьте или заполните графу 02")</f>
        <v>проверка пройдена</v>
      </c>
    </row>
    <row r="72" spans="1:34" ht="63">
      <c r="A72" s="35" t="s">
        <v>90</v>
      </c>
      <c r="B72" s="101" t="s">
        <v>240</v>
      </c>
      <c r="C72" s="10" t="s">
        <v>11</v>
      </c>
      <c r="D72" s="13" t="s">
        <v>136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34" t="str">
        <f t="shared" si="23"/>
        <v>проверка пройдена</v>
      </c>
      <c r="AG72" s="34" t="str">
        <f t="shared" si="24"/>
        <v>проверка пройдена</v>
      </c>
      <c r="AH72" s="20" t="str">
        <f>IF(B72=VLOOKUP(B72,'Списки (не редактирутся)'!A:A,1,0),"проверка пройдена","проверьте или заполните графу 02")</f>
        <v>проверка пройдена</v>
      </c>
    </row>
    <row r="73" spans="1:34" ht="63">
      <c r="A73" s="35" t="s">
        <v>90</v>
      </c>
      <c r="B73" s="101" t="s">
        <v>240</v>
      </c>
      <c r="C73" s="10" t="s">
        <v>12</v>
      </c>
      <c r="D73" s="13" t="s">
        <v>14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34" t="str">
        <f t="shared" si="23"/>
        <v>проверка пройдена</v>
      </c>
      <c r="AG73" s="34" t="str">
        <f t="shared" si="24"/>
        <v>проверка пройдена</v>
      </c>
      <c r="AH73" s="20" t="str">
        <f>IF(B73=VLOOKUP(B73,'Списки (не редактирутся)'!A:A,1,0),"проверка пройдена","проверьте или заполните графу 02")</f>
        <v>проверка пройдена</v>
      </c>
    </row>
    <row r="74" spans="1:34" ht="63">
      <c r="A74" s="35" t="s">
        <v>90</v>
      </c>
      <c r="B74" s="101" t="s">
        <v>240</v>
      </c>
      <c r="C74" s="10" t="s">
        <v>13</v>
      </c>
      <c r="D74" s="13" t="s">
        <v>17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34" t="str">
        <f t="shared" si="23"/>
        <v>проверка пройдена</v>
      </c>
      <c r="AG74" s="34" t="str">
        <f t="shared" si="24"/>
        <v>проверка пройдена</v>
      </c>
      <c r="AH74" s="20" t="str">
        <f>IF(B74=VLOOKUP(B74,'Списки (не редактирутся)'!A:A,1,0),"проверка пройдена","проверьте или заполните графу 02")</f>
        <v>проверка пройдена</v>
      </c>
    </row>
    <row r="75" spans="1:34" ht="63">
      <c r="A75" s="35" t="s">
        <v>90</v>
      </c>
      <c r="B75" s="101" t="s">
        <v>240</v>
      </c>
      <c r="C75" s="9" t="s">
        <v>105</v>
      </c>
      <c r="D75" s="14" t="s">
        <v>172</v>
      </c>
      <c r="E75" s="12">
        <f>E71+E73</f>
        <v>0</v>
      </c>
      <c r="F75" s="12">
        <f t="shared" ref="F75:AD75" si="25">F71+F73</f>
        <v>0</v>
      </c>
      <c r="G75" s="12">
        <f t="shared" si="25"/>
        <v>0</v>
      </c>
      <c r="H75" s="12">
        <f t="shared" si="25"/>
        <v>0</v>
      </c>
      <c r="I75" s="12">
        <f t="shared" si="25"/>
        <v>0</v>
      </c>
      <c r="J75" s="12">
        <f t="shared" si="25"/>
        <v>0</v>
      </c>
      <c r="K75" s="12">
        <f t="shared" si="25"/>
        <v>0</v>
      </c>
      <c r="L75" s="12">
        <f t="shared" si="25"/>
        <v>0</v>
      </c>
      <c r="M75" s="12">
        <f t="shared" si="25"/>
        <v>0</v>
      </c>
      <c r="N75" s="12">
        <f t="shared" si="25"/>
        <v>0</v>
      </c>
      <c r="O75" s="12">
        <f t="shared" si="25"/>
        <v>0</v>
      </c>
      <c r="P75" s="12">
        <f t="shared" si="25"/>
        <v>0</v>
      </c>
      <c r="Q75" s="12">
        <f t="shared" si="25"/>
        <v>0</v>
      </c>
      <c r="R75" s="12">
        <f t="shared" si="25"/>
        <v>0</v>
      </c>
      <c r="S75" s="12">
        <f t="shared" si="25"/>
        <v>0</v>
      </c>
      <c r="T75" s="12">
        <f t="shared" si="25"/>
        <v>0</v>
      </c>
      <c r="U75" s="12">
        <f t="shared" si="25"/>
        <v>0</v>
      </c>
      <c r="V75" s="12">
        <f t="shared" si="25"/>
        <v>0</v>
      </c>
      <c r="W75" s="12">
        <f t="shared" si="25"/>
        <v>0</v>
      </c>
      <c r="X75" s="12">
        <f t="shared" si="25"/>
        <v>0</v>
      </c>
      <c r="Y75" s="12">
        <f t="shared" si="25"/>
        <v>0</v>
      </c>
      <c r="Z75" s="12">
        <f t="shared" si="25"/>
        <v>0</v>
      </c>
      <c r="AA75" s="12">
        <f t="shared" si="25"/>
        <v>0</v>
      </c>
      <c r="AB75" s="12">
        <f t="shared" si="25"/>
        <v>0</v>
      </c>
      <c r="AC75" s="12">
        <f t="shared" si="25"/>
        <v>0</v>
      </c>
      <c r="AD75" s="12">
        <f t="shared" si="25"/>
        <v>0</v>
      </c>
      <c r="AE75" s="12"/>
      <c r="AF75" s="34" t="str">
        <f>IF(E75=F75+I75+J75+K75+L75+M75+N75+O75+P75+Q75+R75+S75+T75+U75+V75+W75+X75+Y75+Z75+AA75+AB75+AC75+AD75,"проверка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5" s="34" t="str">
        <f t="shared" si="24"/>
        <v>проверка пройдена</v>
      </c>
      <c r="AH75" s="20" t="str">
        <f>IF(B75=VLOOKUP(B75,'Списки (не редактирутся)'!A:A,1,0),"проверка пройдена","проверьте или заполните графу 02")</f>
        <v>проверка пройдена</v>
      </c>
    </row>
    <row r="76" spans="1:34" ht="78.75">
      <c r="A76" s="35" t="s">
        <v>90</v>
      </c>
      <c r="B76" s="101" t="s">
        <v>240</v>
      </c>
      <c r="C76" s="9" t="s">
        <v>106</v>
      </c>
      <c r="D76" s="14" t="s">
        <v>169</v>
      </c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34" t="str">
        <f>IF(E76=F76+I76+J76+K76+L76+M76+N76+O76+P76+Q76+R76+S76+T76+U76+V76+W76+X76+Y76+Z76+AA76+AB76+AC76+AD76,"проверка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6" s="34" t="str">
        <f t="shared" si="24"/>
        <v>проверка пройдена</v>
      </c>
      <c r="AH76" s="20" t="str">
        <f>IF(B76=VLOOKUP(B76,'Списки (не редактирутся)'!A:A,1,0),"проверка пройдена","проверьте или заполните графу 02")</f>
        <v>проверка пройдена</v>
      </c>
    </row>
    <row r="77" spans="1:34" ht="63">
      <c r="A77" s="35" t="s">
        <v>90</v>
      </c>
      <c r="B77" s="101" t="s">
        <v>240</v>
      </c>
      <c r="C77" s="9" t="s">
        <v>107</v>
      </c>
      <c r="D77" s="14" t="s">
        <v>167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34" t="str">
        <f t="shared" ref="AF77:AF79" si="26">IF(E77=F77+I77+J77+K77+L77+M77+N77+O77+P77+Q77+R77+S77+T77+U77+V77+W77+X77+Y77+Z77+AA77+AB77+AC77+AD77,"проверка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7" s="34" t="str">
        <f t="shared" si="24"/>
        <v>проверка пройдена</v>
      </c>
      <c r="AH77" s="20" t="str">
        <f>IF(B77=VLOOKUP(B77,'Списки (не редактирутся)'!A:A,1,0),"проверка пройдена","проверьте или заполните графу 02")</f>
        <v>проверка пройдена</v>
      </c>
    </row>
    <row r="78" spans="1:34" ht="63">
      <c r="A78" s="35" t="s">
        <v>90</v>
      </c>
      <c r="B78" s="101" t="s">
        <v>240</v>
      </c>
      <c r="C78" s="9" t="s">
        <v>108</v>
      </c>
      <c r="D78" s="14" t="s">
        <v>168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34" t="str">
        <f t="shared" si="26"/>
        <v>проверка пройдена</v>
      </c>
      <c r="AG78" s="34" t="str">
        <f t="shared" si="24"/>
        <v>проверка пройдена</v>
      </c>
      <c r="AH78" s="20" t="str">
        <f>IF(B78=VLOOKUP(B78,'Списки (не редактирутся)'!A:A,1,0),"проверка пройдена","проверьте или заполните графу 02")</f>
        <v>проверка пройдена</v>
      </c>
    </row>
    <row r="79" spans="1:34" ht="63">
      <c r="A79" s="35" t="s">
        <v>90</v>
      </c>
      <c r="B79" s="101" t="s">
        <v>240</v>
      </c>
      <c r="C79" s="9" t="s">
        <v>109</v>
      </c>
      <c r="D79" s="14" t="s">
        <v>173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34" t="str">
        <f t="shared" si="26"/>
        <v>проверка пройдена</v>
      </c>
      <c r="AG79" s="34" t="str">
        <f t="shared" si="24"/>
        <v>проверка пройдена</v>
      </c>
      <c r="AH79" s="20" t="str">
        <f>IF(B79=VLOOKUP(B79,'Списки (не редактирутся)'!A:A,1,0),"проверка пройдена","проверьте или заполните графу 02")</f>
        <v>проверка пройдена</v>
      </c>
    </row>
    <row r="80" spans="1:34" ht="63">
      <c r="A80" s="35" t="s">
        <v>90</v>
      </c>
      <c r="B80" s="101" t="s">
        <v>240</v>
      </c>
      <c r="C80" s="9" t="s">
        <v>110</v>
      </c>
      <c r="D80" s="14" t="s">
        <v>174</v>
      </c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34" t="str">
        <f>IF(E80=F80+I80+J80+K80+L80+M80+N80+O80+P80+Q80+R80+S80+T80+U80+V80+W80+X80+Y80+Z80+AA80+AB80+AC80+AD80,"проверка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0" s="34" t="str">
        <f t="shared" si="24"/>
        <v>проверка пройдена</v>
      </c>
      <c r="AH80" s="20" t="str">
        <f>IF(B80=VLOOKUP(B80,'Списки (не редактирутся)'!A:A,1,0),"проверка пройдена","проверьте или заполните графу 02")</f>
        <v>проверка пройдена</v>
      </c>
    </row>
    <row r="81" spans="1:34" ht="63">
      <c r="A81" s="35" t="s">
        <v>90</v>
      </c>
      <c r="B81" s="101" t="s">
        <v>240</v>
      </c>
      <c r="C81" s="9" t="s">
        <v>111</v>
      </c>
      <c r="D81" s="14" t="s">
        <v>175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34" t="str">
        <f t="shared" ref="AF81:AF84" si="27">IF(E81=F81+I81+J81+K81+L81+M81+N81+O81+P81+Q81+R81+S81+T81+U81+V81+W81+X81+Y81+Z81+AA81+AB81+AC81+AD81,"проверка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1" s="34" t="str">
        <f t="shared" si="24"/>
        <v>проверка пройдена</v>
      </c>
      <c r="AH81" s="20" t="str">
        <f>IF(B81=VLOOKUP(B81,'Списки (не редактирутся)'!A:A,1,0),"проверка пройдена","проверьте или заполните графу 02")</f>
        <v>проверка пройдена</v>
      </c>
    </row>
    <row r="82" spans="1:34" ht="63">
      <c r="A82" s="35" t="s">
        <v>90</v>
      </c>
      <c r="B82" s="101" t="s">
        <v>240</v>
      </c>
      <c r="C82" s="9" t="s">
        <v>112</v>
      </c>
      <c r="D82" s="14" t="s">
        <v>176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34" t="str">
        <f t="shared" si="27"/>
        <v>проверка пройдена</v>
      </c>
      <c r="AG82" s="34" t="str">
        <f t="shared" si="24"/>
        <v>проверка пройдена</v>
      </c>
      <c r="AH82" s="20" t="str">
        <f>IF(B82=VLOOKUP(B82,'Списки (не редактирутся)'!A:A,1,0),"проверка пройдена","проверьте или заполните графу 02")</f>
        <v>проверка пройдена</v>
      </c>
    </row>
    <row r="83" spans="1:34" ht="63">
      <c r="A83" s="35" t="s">
        <v>90</v>
      </c>
      <c r="B83" s="101" t="s">
        <v>240</v>
      </c>
      <c r="C83" s="9" t="s">
        <v>113</v>
      </c>
      <c r="D83" s="15" t="s">
        <v>170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34" t="str">
        <f t="shared" si="27"/>
        <v>проверка пройдена</v>
      </c>
      <c r="AG83" s="34" t="str">
        <f t="shared" si="24"/>
        <v>проверка пройдена</v>
      </c>
      <c r="AH83" s="20" t="str">
        <f>IF(B83=VLOOKUP(B83,'Списки (не редактирутся)'!A:A,1,0),"проверка пройдена","проверьте или заполните графу 02")</f>
        <v>проверка пройдена</v>
      </c>
    </row>
    <row r="84" spans="1:34" ht="78.75">
      <c r="A84" s="35" t="s">
        <v>90</v>
      </c>
      <c r="B84" s="101" t="s">
        <v>240</v>
      </c>
      <c r="C84" s="9" t="s">
        <v>114</v>
      </c>
      <c r="D84" s="15" t="s">
        <v>171</v>
      </c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34" t="str">
        <f t="shared" si="27"/>
        <v>проверка пройдена</v>
      </c>
      <c r="AG84" s="34" t="str">
        <f t="shared" si="24"/>
        <v>проверка пройдена</v>
      </c>
      <c r="AH84" s="20" t="str">
        <f>IF(B84=VLOOKUP(B84,'Списки (не редактирутся)'!A:A,1,0),"проверка пройдена","проверьте или заполните графу 02")</f>
        <v>проверка пройдена</v>
      </c>
    </row>
    <row r="85" spans="1:34" ht="63">
      <c r="A85" s="35" t="s">
        <v>90</v>
      </c>
      <c r="B85" s="101" t="s">
        <v>240</v>
      </c>
      <c r="C85" s="16" t="s">
        <v>115</v>
      </c>
      <c r="D85" s="17" t="s">
        <v>779</v>
      </c>
      <c r="E85" s="18" t="str">
        <f>IF(AND(E71&lt;=E70,E72&lt;=E71,E73&lt;=E70,E74&lt;=E70,E75=(E71+E73),E75=(E76+E77+E78+E79+E80+E81+E82),E83&lt;=E75,E84&lt;=E75,(E71+E73)&lt;=E70,E76&lt;=E75,E77&lt;=E75,E78&lt;=E75,E79&lt;=E75,E80&lt;=E75,E81&lt;=E75,E82&lt;=E75,E83&lt;=E74,E83&lt;=E75),"проверка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85" s="18" t="str">
        <f t="shared" ref="F85:AD85" si="28">IF(AND(F71&lt;=F70,F72&lt;=F71,F73&lt;=F70,F74&lt;=F70,F75=(F71+F73),F75=(F76+F77+F78+F79+F80+F81+F82),F83&lt;=F75,F84&lt;=F75,(F71+F73)&lt;=F70,F76&lt;=F75,F77&lt;=F75,F78&lt;=F75,F79&lt;=F75,F80&lt;=F75,F81&lt;=F75,F82&lt;=F75,F83&lt;=F74,F83&lt;=F75),"проверка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85" s="18" t="str">
        <f t="shared" si="28"/>
        <v>проверка пройдена</v>
      </c>
      <c r="H85" s="18" t="str">
        <f t="shared" si="28"/>
        <v>проверка пройдена</v>
      </c>
      <c r="I85" s="18" t="str">
        <f t="shared" si="28"/>
        <v>проверка пройдена</v>
      </c>
      <c r="J85" s="18" t="str">
        <f t="shared" si="28"/>
        <v>проверка пройдена</v>
      </c>
      <c r="K85" s="18" t="str">
        <f t="shared" si="28"/>
        <v>проверка пройдена</v>
      </c>
      <c r="L85" s="18" t="str">
        <f t="shared" si="28"/>
        <v>проверка пройдена</v>
      </c>
      <c r="M85" s="18" t="str">
        <f t="shared" si="28"/>
        <v>проверка пройдена</v>
      </c>
      <c r="N85" s="18" t="str">
        <f t="shared" si="28"/>
        <v>проверка пройдена</v>
      </c>
      <c r="O85" s="18" t="str">
        <f t="shared" si="28"/>
        <v>проверка пройдена</v>
      </c>
      <c r="P85" s="18" t="str">
        <f t="shared" si="28"/>
        <v>проверка пройдена</v>
      </c>
      <c r="Q85" s="18" t="str">
        <f t="shared" si="28"/>
        <v>проверка пройдена</v>
      </c>
      <c r="R85" s="18" t="str">
        <f t="shared" si="28"/>
        <v>проверка пройдена</v>
      </c>
      <c r="S85" s="18" t="str">
        <f t="shared" si="28"/>
        <v>проверка пройдена</v>
      </c>
      <c r="T85" s="18" t="str">
        <f t="shared" si="28"/>
        <v>проверка пройдена</v>
      </c>
      <c r="U85" s="18" t="str">
        <f t="shared" si="28"/>
        <v>проверка пройдена</v>
      </c>
      <c r="V85" s="18" t="str">
        <f t="shared" si="28"/>
        <v>проверка пройдена</v>
      </c>
      <c r="W85" s="18" t="str">
        <f t="shared" si="28"/>
        <v>проверка пройдена</v>
      </c>
      <c r="X85" s="18" t="str">
        <f t="shared" si="28"/>
        <v>проверка пройдена</v>
      </c>
      <c r="Y85" s="18" t="str">
        <f t="shared" si="28"/>
        <v>проверка пройдена</v>
      </c>
      <c r="Z85" s="18" t="str">
        <f t="shared" si="28"/>
        <v>проверка пройдена</v>
      </c>
      <c r="AA85" s="18" t="str">
        <f t="shared" si="28"/>
        <v>проверка пройдена</v>
      </c>
      <c r="AB85" s="18" t="str">
        <f t="shared" si="28"/>
        <v>проверка пройдена</v>
      </c>
      <c r="AC85" s="18" t="str">
        <f t="shared" si="28"/>
        <v>проверка пройдена</v>
      </c>
      <c r="AD85" s="18" t="str">
        <f t="shared" si="28"/>
        <v>проверка пройдена</v>
      </c>
      <c r="AE85" s="19"/>
      <c r="AF85" s="34"/>
      <c r="AG85" s="34"/>
      <c r="AH85" s="20"/>
    </row>
    <row r="86" spans="1:34" ht="63">
      <c r="A86" s="35" t="s">
        <v>90</v>
      </c>
      <c r="B86" s="102" t="s">
        <v>238</v>
      </c>
      <c r="C86" s="10" t="s">
        <v>9</v>
      </c>
      <c r="D86" s="11" t="s">
        <v>134</v>
      </c>
      <c r="E86" s="12">
        <v>24</v>
      </c>
      <c r="F86" s="12">
        <v>24</v>
      </c>
      <c r="G86" s="12">
        <v>3</v>
      </c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34" t="str">
        <f>IF(E86=F86+I86+J86+K86+L86+M86+N86+O86+P86+Q86+R86+S86+T86+U86+V86+W86+X86+Y86+Z86+AA86+AB86+AC86+AD86,"проверка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6" s="34" t="str">
        <f>IF(OR(G86&gt;F86,H86&gt;F86),"ВНИМАНИЕ! В гр.09 и/или 10 не может стоять значение большее, чем в гр.08","проверка пройдена")</f>
        <v>проверка пройдена</v>
      </c>
      <c r="AH86" s="20" t="str">
        <f>IF(B86=VLOOKUP(B86,'Списки (не редактирутся)'!A:A,1,0),"проверка пройдена","проверьте или заполните графу 02")</f>
        <v>проверка пройдена</v>
      </c>
    </row>
    <row r="87" spans="1:34" ht="63">
      <c r="A87" s="35" t="s">
        <v>90</v>
      </c>
      <c r="B87" s="103" t="s">
        <v>238</v>
      </c>
      <c r="C87" s="10" t="s">
        <v>10</v>
      </c>
      <c r="D87" s="13" t="s">
        <v>135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34" t="str">
        <f t="shared" ref="AF87:AF90" si="29">IF(E87=F87+I87+J87+K87+L87+M87+N87+O87+P87+Q87+R87+S87+T87+U87+V87+W87+X87+Y87+Z87+AA87+AB87+AC87+AD87,"проверка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7" s="34" t="str">
        <f t="shared" ref="AG87:AG100" si="30">IF(OR(G87&gt;F87,H87&gt;F87),"ВНИМАНИЕ! В гр.09 и/или 10 не может стоять значение большее, чем в гр.08","проверка пройдена")</f>
        <v>проверка пройдена</v>
      </c>
      <c r="AH87" s="20" t="str">
        <f>IF(B87=VLOOKUP(B87,'Списки (не редактирутся)'!A:A,1,0),"проверка пройдена","проверьте или заполните графу 02")</f>
        <v>проверка пройдена</v>
      </c>
    </row>
    <row r="88" spans="1:34" ht="63">
      <c r="A88" s="35" t="s">
        <v>90</v>
      </c>
      <c r="B88" s="104" t="s">
        <v>238</v>
      </c>
      <c r="C88" s="10" t="s">
        <v>11</v>
      </c>
      <c r="D88" s="13" t="s">
        <v>136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34" t="str">
        <f t="shared" si="29"/>
        <v>проверка пройдена</v>
      </c>
      <c r="AG88" s="34" t="str">
        <f t="shared" si="30"/>
        <v>проверка пройдена</v>
      </c>
      <c r="AH88" s="20" t="str">
        <f>IF(B88=VLOOKUP(B88,'Списки (не редактирутся)'!A:A,1,0),"проверка пройдена","проверьте или заполните графу 02")</f>
        <v>проверка пройдена</v>
      </c>
    </row>
    <row r="89" spans="1:34" ht="63">
      <c r="A89" s="35" t="s">
        <v>90</v>
      </c>
      <c r="B89" s="105" t="s">
        <v>238</v>
      </c>
      <c r="C89" s="10" t="s">
        <v>12</v>
      </c>
      <c r="D89" s="13" t="s">
        <v>14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34" t="str">
        <f t="shared" si="29"/>
        <v>проверка пройдена</v>
      </c>
      <c r="AG89" s="34" t="str">
        <f t="shared" si="30"/>
        <v>проверка пройдена</v>
      </c>
      <c r="AH89" s="20" t="str">
        <f>IF(B89=VLOOKUP(B89,'Списки (не редактирутся)'!A:A,1,0),"проверка пройдена","проверьте или заполните графу 02")</f>
        <v>проверка пройдена</v>
      </c>
    </row>
    <row r="90" spans="1:34" ht="63">
      <c r="A90" s="35" t="s">
        <v>90</v>
      </c>
      <c r="B90" s="106" t="s">
        <v>238</v>
      </c>
      <c r="C90" s="10" t="s">
        <v>13</v>
      </c>
      <c r="D90" s="13" t="s">
        <v>17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34" t="str">
        <f t="shared" si="29"/>
        <v>проверка пройдена</v>
      </c>
      <c r="AG90" s="34" t="str">
        <f t="shared" si="30"/>
        <v>проверка пройдена</v>
      </c>
      <c r="AH90" s="20" t="str">
        <f>IF(B90=VLOOKUP(B90,'Списки (не редактирутся)'!A:A,1,0),"проверка пройдена","проверьте или заполните графу 02")</f>
        <v>проверка пройдена</v>
      </c>
    </row>
    <row r="91" spans="1:34" ht="63">
      <c r="A91" s="35" t="s">
        <v>90</v>
      </c>
      <c r="B91" s="107" t="s">
        <v>238</v>
      </c>
      <c r="C91" s="9" t="s">
        <v>105</v>
      </c>
      <c r="D91" s="14" t="s">
        <v>172</v>
      </c>
      <c r="E91" s="12">
        <f>E87+E89</f>
        <v>0</v>
      </c>
      <c r="F91" s="12">
        <f t="shared" ref="F91:AD91" si="31">F87+F89</f>
        <v>0</v>
      </c>
      <c r="G91" s="12">
        <f t="shared" si="31"/>
        <v>0</v>
      </c>
      <c r="H91" s="12">
        <f t="shared" si="31"/>
        <v>0</v>
      </c>
      <c r="I91" s="12">
        <f t="shared" si="31"/>
        <v>0</v>
      </c>
      <c r="J91" s="12">
        <f t="shared" si="31"/>
        <v>0</v>
      </c>
      <c r="K91" s="12">
        <f t="shared" si="31"/>
        <v>0</v>
      </c>
      <c r="L91" s="12">
        <f t="shared" si="31"/>
        <v>0</v>
      </c>
      <c r="M91" s="12">
        <f t="shared" si="31"/>
        <v>0</v>
      </c>
      <c r="N91" s="12">
        <f t="shared" si="31"/>
        <v>0</v>
      </c>
      <c r="O91" s="12">
        <f t="shared" si="31"/>
        <v>0</v>
      </c>
      <c r="P91" s="12">
        <f t="shared" si="31"/>
        <v>0</v>
      </c>
      <c r="Q91" s="12">
        <f t="shared" si="31"/>
        <v>0</v>
      </c>
      <c r="R91" s="12">
        <f t="shared" si="31"/>
        <v>0</v>
      </c>
      <c r="S91" s="12">
        <f t="shared" si="31"/>
        <v>0</v>
      </c>
      <c r="T91" s="12">
        <f t="shared" si="31"/>
        <v>0</v>
      </c>
      <c r="U91" s="12">
        <f t="shared" si="31"/>
        <v>0</v>
      </c>
      <c r="V91" s="12">
        <f t="shared" si="31"/>
        <v>0</v>
      </c>
      <c r="W91" s="12">
        <f t="shared" si="31"/>
        <v>0</v>
      </c>
      <c r="X91" s="12">
        <f t="shared" si="31"/>
        <v>0</v>
      </c>
      <c r="Y91" s="12">
        <f t="shared" si="31"/>
        <v>0</v>
      </c>
      <c r="Z91" s="12">
        <f t="shared" si="31"/>
        <v>0</v>
      </c>
      <c r="AA91" s="12">
        <f t="shared" si="31"/>
        <v>0</v>
      </c>
      <c r="AB91" s="12">
        <f t="shared" si="31"/>
        <v>0</v>
      </c>
      <c r="AC91" s="12">
        <f t="shared" si="31"/>
        <v>0</v>
      </c>
      <c r="AD91" s="12">
        <f t="shared" si="31"/>
        <v>0</v>
      </c>
      <c r="AE91" s="12"/>
      <c r="AF91" s="34" t="str">
        <f>IF(E91=F91+I91+J91+K91+L91+M91+N91+O91+P91+Q91+R91+S91+T91+U91+V91+W91+X91+Y91+Z91+AA91+AB91+AC91+AD91,"проверка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1" s="34" t="str">
        <f t="shared" si="30"/>
        <v>проверка пройдена</v>
      </c>
      <c r="AH91" s="20" t="str">
        <f>IF(B91=VLOOKUP(B91,'Списки (не редактирутся)'!A:A,1,0),"проверка пройдена","проверьте или заполните графу 02")</f>
        <v>проверка пройдена</v>
      </c>
    </row>
    <row r="92" spans="1:34" ht="78.75">
      <c r="A92" s="35" t="s">
        <v>90</v>
      </c>
      <c r="B92" s="108" t="s">
        <v>238</v>
      </c>
      <c r="C92" s="9" t="s">
        <v>106</v>
      </c>
      <c r="D92" s="14" t="s">
        <v>169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34" t="str">
        <f>IF(E92=F92+I92+J92+K92+L92+M92+N92+O92+P92+Q92+R92+S92+T92+U92+V92+W92+X92+Y92+Z92+AA92+AB92+AC92+AD92,"проверка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2" s="34" t="str">
        <f t="shared" si="30"/>
        <v>проверка пройдена</v>
      </c>
      <c r="AH92" s="20" t="str">
        <f>IF(B92=VLOOKUP(B92,'Списки (не редактирутся)'!A:A,1,0),"проверка пройдена","проверьте или заполните графу 02")</f>
        <v>проверка пройдена</v>
      </c>
    </row>
    <row r="93" spans="1:34" ht="63">
      <c r="A93" s="35" t="s">
        <v>90</v>
      </c>
      <c r="B93" s="109" t="s">
        <v>238</v>
      </c>
      <c r="C93" s="9" t="s">
        <v>107</v>
      </c>
      <c r="D93" s="14" t="s">
        <v>167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34" t="str">
        <f t="shared" ref="AF93:AF95" si="32">IF(E93=F93+I93+J93+K93+L93+M93+N93+O93+P93+Q93+R93+S93+T93+U93+V93+W93+X93+Y93+Z93+AA93+AB93+AC93+AD93,"проверка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3" s="34" t="str">
        <f t="shared" si="30"/>
        <v>проверка пройдена</v>
      </c>
      <c r="AH93" s="20" t="str">
        <f>IF(B93=VLOOKUP(B93,'Списки (не редактирутся)'!A:A,1,0),"проверка пройдена","проверьте или заполните графу 02")</f>
        <v>проверка пройдена</v>
      </c>
    </row>
    <row r="94" spans="1:34" ht="63">
      <c r="A94" s="35" t="s">
        <v>90</v>
      </c>
      <c r="B94" s="110" t="s">
        <v>238</v>
      </c>
      <c r="C94" s="9" t="s">
        <v>108</v>
      </c>
      <c r="D94" s="14" t="s">
        <v>168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34" t="str">
        <f t="shared" si="32"/>
        <v>проверка пройдена</v>
      </c>
      <c r="AG94" s="34" t="str">
        <f t="shared" si="30"/>
        <v>проверка пройдена</v>
      </c>
      <c r="AH94" s="20" t="str">
        <f>IF(B94=VLOOKUP(B94,'Списки (не редактирутся)'!A:A,1,0),"проверка пройдена","проверьте или заполните графу 02")</f>
        <v>проверка пройдена</v>
      </c>
    </row>
    <row r="95" spans="1:34" ht="63">
      <c r="A95" s="35" t="s">
        <v>90</v>
      </c>
      <c r="B95" s="111" t="s">
        <v>238</v>
      </c>
      <c r="C95" s="9" t="s">
        <v>109</v>
      </c>
      <c r="D95" s="14" t="s">
        <v>173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34" t="str">
        <f t="shared" si="32"/>
        <v>проверка пройдена</v>
      </c>
      <c r="AG95" s="34" t="str">
        <f t="shared" si="30"/>
        <v>проверка пройдена</v>
      </c>
      <c r="AH95" s="20" t="str">
        <f>IF(B95=VLOOKUP(B95,'Списки (не редактирутся)'!A:A,1,0),"проверка пройдена","проверьте или заполните графу 02")</f>
        <v>проверка пройдена</v>
      </c>
    </row>
    <row r="96" spans="1:34" ht="63">
      <c r="A96" s="35" t="s">
        <v>90</v>
      </c>
      <c r="B96" s="112" t="s">
        <v>238</v>
      </c>
      <c r="C96" s="9" t="s">
        <v>110</v>
      </c>
      <c r="D96" s="14" t="s">
        <v>174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34" t="str">
        <f>IF(E96=F96+I96+J96+K96+L96+M96+N96+O96+P96+Q96+R96+S96+T96+U96+V96+W96+X96+Y96+Z96+AA96+AB96+AC96+AD96,"проверка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6" s="34" t="str">
        <f t="shared" si="30"/>
        <v>проверка пройдена</v>
      </c>
      <c r="AH96" s="20" t="str">
        <f>IF(B96=VLOOKUP(B96,'Списки (не редактирутся)'!A:A,1,0),"проверка пройдена","проверьте или заполните графу 02")</f>
        <v>проверка пройдена</v>
      </c>
    </row>
    <row r="97" spans="1:34" ht="63">
      <c r="A97" s="35" t="s">
        <v>90</v>
      </c>
      <c r="B97" s="113" t="s">
        <v>238</v>
      </c>
      <c r="C97" s="9" t="s">
        <v>111</v>
      </c>
      <c r="D97" s="14" t="s">
        <v>175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34" t="str">
        <f t="shared" ref="AF97:AF100" si="33">IF(E97=F97+I97+J97+K97+L97+M97+N97+O97+P97+Q97+R97+S97+T97+U97+V97+W97+X97+Y97+Z97+AA97+AB97+AC97+AD97,"проверка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7" s="34" t="str">
        <f t="shared" si="30"/>
        <v>проверка пройдена</v>
      </c>
      <c r="AH97" s="20" t="str">
        <f>IF(B97=VLOOKUP(B97,'Списки (не редактирутся)'!A:A,1,0),"проверка пройдена","проверьте или заполните графу 02")</f>
        <v>проверка пройдена</v>
      </c>
    </row>
    <row r="98" spans="1:34" ht="63">
      <c r="A98" s="35" t="s">
        <v>90</v>
      </c>
      <c r="B98" s="114" t="s">
        <v>238</v>
      </c>
      <c r="C98" s="9" t="s">
        <v>112</v>
      </c>
      <c r="D98" s="14" t="s">
        <v>176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34" t="str">
        <f t="shared" si="33"/>
        <v>проверка пройдена</v>
      </c>
      <c r="AG98" s="34" t="str">
        <f t="shared" si="30"/>
        <v>проверка пройдена</v>
      </c>
      <c r="AH98" s="20" t="str">
        <f>IF(B98=VLOOKUP(B98,'Списки (не редактирутся)'!A:A,1,0),"проверка пройдена","проверьте или заполните графу 02")</f>
        <v>проверка пройдена</v>
      </c>
    </row>
    <row r="99" spans="1:34" ht="63">
      <c r="A99" s="35" t="s">
        <v>90</v>
      </c>
      <c r="B99" s="115" t="s">
        <v>238</v>
      </c>
      <c r="C99" s="9" t="s">
        <v>113</v>
      </c>
      <c r="D99" s="15" t="s">
        <v>170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34" t="str">
        <f t="shared" si="33"/>
        <v>проверка пройдена</v>
      </c>
      <c r="AG99" s="34" t="str">
        <f t="shared" si="30"/>
        <v>проверка пройдена</v>
      </c>
      <c r="AH99" s="20" t="str">
        <f>IF(B99=VLOOKUP(B99,'Списки (не редактирутся)'!A:A,1,0),"проверка пройдена","проверьте или заполните графу 02")</f>
        <v>проверка пройдена</v>
      </c>
    </row>
    <row r="100" spans="1:34" ht="78.75">
      <c r="A100" s="35" t="s">
        <v>90</v>
      </c>
      <c r="B100" s="116" t="s">
        <v>238</v>
      </c>
      <c r="C100" s="9" t="s">
        <v>114</v>
      </c>
      <c r="D100" s="15" t="s">
        <v>171</v>
      </c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34" t="str">
        <f t="shared" si="33"/>
        <v>проверка пройдена</v>
      </c>
      <c r="AG100" s="34" t="str">
        <f t="shared" si="30"/>
        <v>проверка пройдена</v>
      </c>
      <c r="AH100" s="20" t="str">
        <f>IF(B100=VLOOKUP(B100,'Списки (не редактирутся)'!A:A,1,0),"проверка пройдена","проверьте или заполните графу 02")</f>
        <v>проверка пройдена</v>
      </c>
    </row>
    <row r="101" spans="1:34" ht="63">
      <c r="A101" s="35" t="s">
        <v>90</v>
      </c>
      <c r="B101" s="117" t="s">
        <v>238</v>
      </c>
      <c r="C101" s="16" t="s">
        <v>115</v>
      </c>
      <c r="D101" s="17" t="s">
        <v>779</v>
      </c>
      <c r="E101" s="18" t="str">
        <f>IF(AND(E87&lt;=E86,E88&lt;=E87,E89&lt;=E86,E90&lt;=E86,E91=(E87+E89),E91=(E92+E93+E94+E95+E96+E97+E98),E99&lt;=E91,E100&lt;=E91,(E87+E89)&lt;=E86,E92&lt;=E91,E93&lt;=E91,E94&lt;=E91,E95&lt;=E91,E96&lt;=E91,E97&lt;=E91,E98&lt;=E91,E99&lt;=E90,E99&lt;=E91),"проверка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01" s="18" t="str">
        <f t="shared" ref="F101:AD101" si="34">IF(AND(F87&lt;=F86,F88&lt;=F87,F89&lt;=F86,F90&lt;=F86,F91=(F87+F89),F91=(F92+F93+F94+F95+F96+F97+F98),F99&lt;=F91,F100&lt;=F91,(F87+F89)&lt;=F86,F92&lt;=F91,F93&lt;=F91,F94&lt;=F91,F95&lt;=F91,F96&lt;=F91,F97&lt;=F91,F98&lt;=F91,F99&lt;=F90,F99&lt;=F91),"проверка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01" s="18" t="str">
        <f t="shared" si="34"/>
        <v>проверка пройдена</v>
      </c>
      <c r="H101" s="18" t="str">
        <f t="shared" si="34"/>
        <v>проверка пройдена</v>
      </c>
      <c r="I101" s="18" t="str">
        <f t="shared" si="34"/>
        <v>проверка пройдена</v>
      </c>
      <c r="J101" s="18" t="str">
        <f t="shared" si="34"/>
        <v>проверка пройдена</v>
      </c>
      <c r="K101" s="18" t="str">
        <f t="shared" si="34"/>
        <v>проверка пройдена</v>
      </c>
      <c r="L101" s="18" t="str">
        <f t="shared" si="34"/>
        <v>проверка пройдена</v>
      </c>
      <c r="M101" s="18" t="str">
        <f t="shared" si="34"/>
        <v>проверка пройдена</v>
      </c>
      <c r="N101" s="18" t="str">
        <f t="shared" si="34"/>
        <v>проверка пройдена</v>
      </c>
      <c r="O101" s="18" t="str">
        <f t="shared" si="34"/>
        <v>проверка пройдена</v>
      </c>
      <c r="P101" s="18" t="str">
        <f t="shared" si="34"/>
        <v>проверка пройдена</v>
      </c>
      <c r="Q101" s="18" t="str">
        <f t="shared" si="34"/>
        <v>проверка пройдена</v>
      </c>
      <c r="R101" s="18" t="str">
        <f t="shared" si="34"/>
        <v>проверка пройдена</v>
      </c>
      <c r="S101" s="18" t="str">
        <f t="shared" si="34"/>
        <v>проверка пройдена</v>
      </c>
      <c r="T101" s="18" t="str">
        <f t="shared" si="34"/>
        <v>проверка пройдена</v>
      </c>
      <c r="U101" s="18" t="str">
        <f t="shared" si="34"/>
        <v>проверка пройдена</v>
      </c>
      <c r="V101" s="18" t="str">
        <f t="shared" si="34"/>
        <v>проверка пройдена</v>
      </c>
      <c r="W101" s="18" t="str">
        <f t="shared" si="34"/>
        <v>проверка пройдена</v>
      </c>
      <c r="X101" s="18" t="str">
        <f t="shared" si="34"/>
        <v>проверка пройдена</v>
      </c>
      <c r="Y101" s="18" t="str">
        <f t="shared" si="34"/>
        <v>проверка пройдена</v>
      </c>
      <c r="Z101" s="18" t="str">
        <f t="shared" si="34"/>
        <v>проверка пройдена</v>
      </c>
      <c r="AA101" s="18" t="str">
        <f t="shared" si="34"/>
        <v>проверка пройдена</v>
      </c>
      <c r="AB101" s="18" t="str">
        <f t="shared" si="34"/>
        <v>проверка пройдена</v>
      </c>
      <c r="AC101" s="18" t="str">
        <f t="shared" si="34"/>
        <v>проверка пройдена</v>
      </c>
      <c r="AD101" s="18" t="str">
        <f t="shared" si="34"/>
        <v>проверка пройдена</v>
      </c>
      <c r="AE101" s="19"/>
      <c r="AF101" s="34"/>
      <c r="AG101" s="34"/>
      <c r="AH101" s="20"/>
    </row>
    <row r="102" spans="1:34" ht="63">
      <c r="A102" s="35" t="s">
        <v>90</v>
      </c>
      <c r="B102" s="118" t="s">
        <v>794</v>
      </c>
      <c r="C102" s="10" t="s">
        <v>9</v>
      </c>
      <c r="D102" s="11" t="s">
        <v>134</v>
      </c>
      <c r="E102" s="12">
        <v>26</v>
      </c>
      <c r="F102" s="12">
        <v>21</v>
      </c>
      <c r="G102" s="12">
        <v>7</v>
      </c>
      <c r="H102" s="12"/>
      <c r="I102" s="12"/>
      <c r="J102" s="12"/>
      <c r="K102" s="12">
        <v>4</v>
      </c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>
        <v>1</v>
      </c>
      <c r="Z102" s="12"/>
      <c r="AA102" s="12"/>
      <c r="AB102" s="12"/>
      <c r="AC102" s="12"/>
      <c r="AD102" s="12"/>
      <c r="AE102" s="12"/>
      <c r="AF102" s="34" t="str">
        <f>IF(E102=F102+I102+J102+K102+L102+M102+N102+O102+P102+Q102+R102+S102+T102+U102+V102+W102+X102+Y102+Z102+AA102+AB102+AC102+AD102,"проверка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02" s="34" t="str">
        <f>IF(OR(G102&gt;F102,H102&gt;F102),"ВНИМАНИЕ! В гр.09 и/или 10 не может стоять значение большее, чем в гр.08","проверка пройдена")</f>
        <v>проверка пройдена</v>
      </c>
      <c r="AH102" s="20" t="e">
        <f>IF(B102=VLOOKUP(B102,'Списки (не редактирутся)'!A:A,1,0),"проверка пройдена","проверьте или заполните графу 02")</f>
        <v>#N/A</v>
      </c>
    </row>
    <row r="103" spans="1:34" ht="63">
      <c r="A103" s="35" t="s">
        <v>90</v>
      </c>
      <c r="B103" s="119" t="s">
        <v>794</v>
      </c>
      <c r="C103" s="10" t="s">
        <v>10</v>
      </c>
      <c r="D103" s="13" t="s">
        <v>135</v>
      </c>
      <c r="E103" s="12">
        <v>1</v>
      </c>
      <c r="F103" s="12">
        <v>1</v>
      </c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34" t="str">
        <f t="shared" ref="AF103:AF106" si="35">IF(E103=F103+I103+J103+K103+L103+M103+N103+O103+P103+Q103+R103+S103+T103+U103+V103+W103+X103+Y103+Z103+AA103+AB103+AC103+AD103,"проверка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03" s="34" t="str">
        <f t="shared" ref="AG103:AG116" si="36">IF(OR(G103&gt;F103,H103&gt;F103),"ВНИМАНИЕ! В гр.09 и/или 10 не может стоять значение большее, чем в гр.08","проверка пройдена")</f>
        <v>проверка пройдена</v>
      </c>
      <c r="AH103" s="20" t="e">
        <f>IF(B103=VLOOKUP(B103,'Списки (не редактирутся)'!A:A,1,0),"проверка пройдена","проверьте или заполните графу 02")</f>
        <v>#N/A</v>
      </c>
    </row>
    <row r="104" spans="1:34" ht="63">
      <c r="A104" s="35" t="s">
        <v>90</v>
      </c>
      <c r="B104" s="120" t="s">
        <v>794</v>
      </c>
      <c r="C104" s="10" t="s">
        <v>11</v>
      </c>
      <c r="D104" s="13" t="s">
        <v>136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34" t="str">
        <f t="shared" si="35"/>
        <v>проверка пройдена</v>
      </c>
      <c r="AG104" s="34" t="str">
        <f t="shared" si="36"/>
        <v>проверка пройдена</v>
      </c>
      <c r="AH104" s="20" t="e">
        <f>IF(B104=VLOOKUP(B104,'Списки (не редактирутся)'!A:A,1,0),"проверка пройдена","проверьте или заполните графу 02")</f>
        <v>#N/A</v>
      </c>
    </row>
    <row r="105" spans="1:34" ht="63">
      <c r="A105" s="35" t="s">
        <v>90</v>
      </c>
      <c r="B105" s="121" t="s">
        <v>794</v>
      </c>
      <c r="C105" s="10" t="s">
        <v>12</v>
      </c>
      <c r="D105" s="13" t="s">
        <v>14</v>
      </c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34" t="str">
        <f t="shared" si="35"/>
        <v>проверка пройдена</v>
      </c>
      <c r="AG105" s="34" t="str">
        <f t="shared" si="36"/>
        <v>проверка пройдена</v>
      </c>
      <c r="AH105" s="20" t="e">
        <f>IF(B105=VLOOKUP(B105,'Списки (не редактирутся)'!A:A,1,0),"проверка пройдена","проверьте или заполните графу 02")</f>
        <v>#N/A</v>
      </c>
    </row>
    <row r="106" spans="1:34" ht="63">
      <c r="A106" s="35" t="s">
        <v>90</v>
      </c>
      <c r="B106" s="122" t="s">
        <v>794</v>
      </c>
      <c r="C106" s="10" t="s">
        <v>13</v>
      </c>
      <c r="D106" s="13" t="s">
        <v>17</v>
      </c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34" t="str">
        <f t="shared" si="35"/>
        <v>проверка пройдена</v>
      </c>
      <c r="AG106" s="34" t="str">
        <f t="shared" si="36"/>
        <v>проверка пройдена</v>
      </c>
      <c r="AH106" s="20" t="e">
        <f>IF(B106=VLOOKUP(B106,'Списки (не редактирутся)'!A:A,1,0),"проверка пройдена","проверьте или заполните графу 02")</f>
        <v>#N/A</v>
      </c>
    </row>
    <row r="107" spans="1:34" ht="63">
      <c r="A107" s="35" t="s">
        <v>90</v>
      </c>
      <c r="B107" s="123" t="s">
        <v>794</v>
      </c>
      <c r="C107" s="9" t="s">
        <v>105</v>
      </c>
      <c r="D107" s="14" t="s">
        <v>172</v>
      </c>
      <c r="E107" s="12">
        <f>E103+E105</f>
        <v>1</v>
      </c>
      <c r="F107" s="12">
        <f t="shared" ref="F107:AD107" si="37">F103+F105</f>
        <v>1</v>
      </c>
      <c r="G107" s="12">
        <f t="shared" si="37"/>
        <v>0</v>
      </c>
      <c r="H107" s="12">
        <f t="shared" si="37"/>
        <v>0</v>
      </c>
      <c r="I107" s="12">
        <f t="shared" si="37"/>
        <v>0</v>
      </c>
      <c r="J107" s="12">
        <f t="shared" si="37"/>
        <v>0</v>
      </c>
      <c r="K107" s="12">
        <f t="shared" si="37"/>
        <v>0</v>
      </c>
      <c r="L107" s="12">
        <f t="shared" si="37"/>
        <v>0</v>
      </c>
      <c r="M107" s="12">
        <f t="shared" si="37"/>
        <v>0</v>
      </c>
      <c r="N107" s="12">
        <f t="shared" si="37"/>
        <v>0</v>
      </c>
      <c r="O107" s="12">
        <f t="shared" si="37"/>
        <v>0</v>
      </c>
      <c r="P107" s="12">
        <f t="shared" si="37"/>
        <v>0</v>
      </c>
      <c r="Q107" s="12">
        <f t="shared" si="37"/>
        <v>0</v>
      </c>
      <c r="R107" s="12">
        <f t="shared" si="37"/>
        <v>0</v>
      </c>
      <c r="S107" s="12">
        <f t="shared" si="37"/>
        <v>0</v>
      </c>
      <c r="T107" s="12">
        <f t="shared" si="37"/>
        <v>0</v>
      </c>
      <c r="U107" s="12">
        <f t="shared" si="37"/>
        <v>0</v>
      </c>
      <c r="V107" s="12">
        <f t="shared" si="37"/>
        <v>0</v>
      </c>
      <c r="W107" s="12">
        <f t="shared" si="37"/>
        <v>0</v>
      </c>
      <c r="X107" s="12">
        <f t="shared" si="37"/>
        <v>0</v>
      </c>
      <c r="Y107" s="12">
        <f t="shared" si="37"/>
        <v>0</v>
      </c>
      <c r="Z107" s="12">
        <f t="shared" si="37"/>
        <v>0</v>
      </c>
      <c r="AA107" s="12">
        <f t="shared" si="37"/>
        <v>0</v>
      </c>
      <c r="AB107" s="12">
        <f t="shared" si="37"/>
        <v>0</v>
      </c>
      <c r="AC107" s="12">
        <f t="shared" si="37"/>
        <v>0</v>
      </c>
      <c r="AD107" s="12">
        <f t="shared" si="37"/>
        <v>0</v>
      </c>
      <c r="AE107" s="12"/>
      <c r="AF107" s="34" t="str">
        <f>IF(E107=F107+I107+J107+K107+L107+M107+N107+O107+P107+Q107+R107+S107+T107+U107+V107+W107+X107+Y107+Z107+AA107+AB107+AC107+AD107,"проверка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07" s="34" t="str">
        <f t="shared" si="36"/>
        <v>проверка пройдена</v>
      </c>
      <c r="AH107" s="20" t="e">
        <f>IF(B107=VLOOKUP(B107,'Списки (не редактирутся)'!A:A,1,0),"проверка пройдена","проверьте или заполните графу 02")</f>
        <v>#N/A</v>
      </c>
    </row>
    <row r="108" spans="1:34" ht="78.75">
      <c r="A108" s="35" t="s">
        <v>90</v>
      </c>
      <c r="B108" s="124" t="s">
        <v>794</v>
      </c>
      <c r="C108" s="9" t="s">
        <v>106</v>
      </c>
      <c r="D108" s="14" t="s">
        <v>169</v>
      </c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34" t="str">
        <f>IF(E108=F108+I108+J108+K108+L108+M108+N108+O108+P108+Q108+R108+S108+T108+U108+V108+W108+X108+Y108+Z108+AA108+AB108+AC108+AD108,"проверка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08" s="34" t="str">
        <f t="shared" si="36"/>
        <v>проверка пройдена</v>
      </c>
      <c r="AH108" s="20" t="e">
        <f>IF(B108=VLOOKUP(B108,'Списки (не редактирутся)'!A:A,1,0),"проверка пройдена","проверьте или заполните графу 02")</f>
        <v>#N/A</v>
      </c>
    </row>
    <row r="109" spans="1:34" ht="63">
      <c r="A109" s="35" t="s">
        <v>90</v>
      </c>
      <c r="B109" s="125" t="s">
        <v>794</v>
      </c>
      <c r="C109" s="9" t="s">
        <v>107</v>
      </c>
      <c r="D109" s="14" t="s">
        <v>167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34" t="str">
        <f t="shared" ref="AF109:AF111" si="38">IF(E109=F109+I109+J109+K109+L109+M109+N109+O109+P109+Q109+R109+S109+T109+U109+V109+W109+X109+Y109+Z109+AA109+AB109+AC109+AD109,"проверка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09" s="34" t="str">
        <f t="shared" si="36"/>
        <v>проверка пройдена</v>
      </c>
      <c r="AH109" s="20" t="e">
        <f>IF(B109=VLOOKUP(B109,'Списки (не редактирутся)'!A:A,1,0),"проверка пройдена","проверьте или заполните графу 02")</f>
        <v>#N/A</v>
      </c>
    </row>
    <row r="110" spans="1:34" ht="63">
      <c r="A110" s="35" t="s">
        <v>90</v>
      </c>
      <c r="B110" s="126" t="s">
        <v>794</v>
      </c>
      <c r="C110" s="9" t="s">
        <v>108</v>
      </c>
      <c r="D110" s="14" t="s">
        <v>168</v>
      </c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34" t="str">
        <f t="shared" si="38"/>
        <v>проверка пройдена</v>
      </c>
      <c r="AG110" s="34" t="str">
        <f t="shared" si="36"/>
        <v>проверка пройдена</v>
      </c>
      <c r="AH110" s="20" t="e">
        <f>IF(B110=VLOOKUP(B110,'Списки (не редактирутся)'!A:A,1,0),"проверка пройдена","проверьте или заполните графу 02")</f>
        <v>#N/A</v>
      </c>
    </row>
    <row r="111" spans="1:34" ht="63">
      <c r="A111" s="35" t="s">
        <v>90</v>
      </c>
      <c r="B111" s="127" t="s">
        <v>794</v>
      </c>
      <c r="C111" s="9" t="s">
        <v>109</v>
      </c>
      <c r="D111" s="14" t="s">
        <v>173</v>
      </c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34" t="str">
        <f t="shared" si="38"/>
        <v>проверка пройдена</v>
      </c>
      <c r="AG111" s="34" t="str">
        <f t="shared" si="36"/>
        <v>проверка пройдена</v>
      </c>
      <c r="AH111" s="20" t="e">
        <f>IF(B111=VLOOKUP(B111,'Списки (не редактирутся)'!A:A,1,0),"проверка пройдена","проверьте или заполните графу 02")</f>
        <v>#N/A</v>
      </c>
    </row>
    <row r="112" spans="1:34" ht="63">
      <c r="A112" s="35" t="s">
        <v>90</v>
      </c>
      <c r="B112" s="128" t="s">
        <v>794</v>
      </c>
      <c r="C112" s="9" t="s">
        <v>110</v>
      </c>
      <c r="D112" s="14" t="s">
        <v>174</v>
      </c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34" t="str">
        <f>IF(E112=F112+I112+J112+K112+L112+M112+N112+O112+P112+Q112+R112+S112+T112+U112+V112+W112+X112+Y112+Z112+AA112+AB112+AC112+AD112,"проверка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2" s="34" t="str">
        <f t="shared" si="36"/>
        <v>проверка пройдена</v>
      </c>
      <c r="AH112" s="20" t="e">
        <f>IF(B112=VLOOKUP(B112,'Списки (не редактирутся)'!A:A,1,0),"проверка пройдена","проверьте или заполните графу 02")</f>
        <v>#N/A</v>
      </c>
    </row>
    <row r="113" spans="1:34" ht="63">
      <c r="A113" s="35" t="s">
        <v>90</v>
      </c>
      <c r="B113" s="129" t="s">
        <v>794</v>
      </c>
      <c r="C113" s="9" t="s">
        <v>111</v>
      </c>
      <c r="D113" s="14" t="s">
        <v>175</v>
      </c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34" t="str">
        <f t="shared" ref="AF113:AF116" si="39">IF(E113=F113+I113+J113+K113+L113+M113+N113+O113+P113+Q113+R113+S113+T113+U113+V113+W113+X113+Y113+Z113+AA113+AB113+AC113+AD113,"проверка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3" s="34" t="str">
        <f t="shared" si="36"/>
        <v>проверка пройдена</v>
      </c>
      <c r="AH113" s="20" t="e">
        <f>IF(B113=VLOOKUP(B113,'Списки (не редактирутся)'!A:A,1,0),"проверка пройдена","проверьте или заполните графу 02")</f>
        <v>#N/A</v>
      </c>
    </row>
    <row r="114" spans="1:34" ht="31.5">
      <c r="A114" s="35" t="s">
        <v>90</v>
      </c>
      <c r="B114" s="36" t="s">
        <v>792</v>
      </c>
      <c r="C114" s="9" t="s">
        <v>112</v>
      </c>
      <c r="D114" s="14" t="s">
        <v>176</v>
      </c>
      <c r="E114" s="12">
        <v>1</v>
      </c>
      <c r="F114" s="12">
        <v>1</v>
      </c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34" t="str">
        <f t="shared" si="39"/>
        <v>проверка пройдена</v>
      </c>
      <c r="AG114" s="34" t="str">
        <f t="shared" si="36"/>
        <v>проверка пройдена</v>
      </c>
      <c r="AH114" s="20" t="e">
        <f>IF(B114=VLOOKUP(B114,'Списки (не редактирутся)'!A:A,1,0),"проверка пройдена","проверьте или заполните графу 02")</f>
        <v>#N/A</v>
      </c>
    </row>
    <row r="115" spans="1:34" ht="63">
      <c r="A115" s="35" t="s">
        <v>90</v>
      </c>
      <c r="B115" s="36" t="s">
        <v>792</v>
      </c>
      <c r="C115" s="9" t="s">
        <v>113</v>
      </c>
      <c r="D115" s="15" t="s">
        <v>170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34" t="str">
        <f t="shared" si="39"/>
        <v>проверка пройдена</v>
      </c>
      <c r="AG115" s="34" t="str">
        <f t="shared" si="36"/>
        <v>проверка пройдена</v>
      </c>
      <c r="AH115" s="20" t="e">
        <f>IF(B115=VLOOKUP(B115,'Списки (не редактирутся)'!A:A,1,0),"проверка пройдена","проверьте или заполните графу 02")</f>
        <v>#N/A</v>
      </c>
    </row>
    <row r="116" spans="1:34" ht="78.75">
      <c r="A116" s="35" t="s">
        <v>90</v>
      </c>
      <c r="B116" s="36" t="s">
        <v>792</v>
      </c>
      <c r="C116" s="9" t="s">
        <v>114</v>
      </c>
      <c r="D116" s="15" t="s">
        <v>171</v>
      </c>
      <c r="E116" s="12">
        <v>1</v>
      </c>
      <c r="F116" s="12">
        <v>1</v>
      </c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34" t="str">
        <f t="shared" si="39"/>
        <v>проверка пройдена</v>
      </c>
      <c r="AG116" s="34" t="str">
        <f t="shared" si="36"/>
        <v>проверка пройдена</v>
      </c>
      <c r="AH116" s="20" t="e">
        <f>IF(B116=VLOOKUP(B116,'Списки (не редактирутся)'!A:A,1,0),"проверка пройдена","проверьте или заполните графу 02")</f>
        <v>#N/A</v>
      </c>
    </row>
    <row r="117" spans="1:34" ht="47.25">
      <c r="A117" s="35" t="s">
        <v>90</v>
      </c>
      <c r="B117" s="36" t="s">
        <v>792</v>
      </c>
      <c r="C117" s="16" t="s">
        <v>115</v>
      </c>
      <c r="D117" s="17" t="s">
        <v>779</v>
      </c>
      <c r="E117" s="18" t="str">
        <f>IF(AND(E103&lt;=E102,E104&lt;=E103,E105&lt;=E102,E106&lt;=E102,E107=(E103+E105),E107=(E108+E109+E110+E111+E112+E113+E114),E115&lt;=E107,E116&lt;=E107,(E103+E105)&lt;=E102,E108&lt;=E107,E109&lt;=E107,E110&lt;=E107,E111&lt;=E107,E112&lt;=E107,E113&lt;=E107,E114&lt;=E107,E115&lt;=E106,E115&lt;=E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17" s="18" t="str">
        <f t="shared" ref="F117:AD117" si="40">IF(AND(F103&lt;=F102,F104&lt;=F103,F105&lt;=F102,F106&lt;=F102,F107=(F103+F105),F107=(F108+F109+F110+F111+F112+F113+F114),F115&lt;=F107,F116&lt;=F107,(F103+F105)&lt;=F102,F108&lt;=F107,F109&lt;=F107,F110&lt;=F107,F111&lt;=F107,F112&lt;=F107,F113&lt;=F107,F114&lt;=F107,F115&lt;=F106,F115&lt;=F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17" s="18" t="str">
        <f t="shared" si="40"/>
        <v>проверка пройдена</v>
      </c>
      <c r="H117" s="18" t="str">
        <f t="shared" si="40"/>
        <v>проверка пройдена</v>
      </c>
      <c r="I117" s="18" t="str">
        <f t="shared" si="40"/>
        <v>проверка пройдена</v>
      </c>
      <c r="J117" s="18" t="str">
        <f t="shared" si="40"/>
        <v>проверка пройдена</v>
      </c>
      <c r="K117" s="18" t="str">
        <f t="shared" si="40"/>
        <v>проверка пройдена</v>
      </c>
      <c r="L117" s="18" t="str">
        <f t="shared" si="40"/>
        <v>проверка пройдена</v>
      </c>
      <c r="M117" s="18" t="str">
        <f t="shared" si="40"/>
        <v>проверка пройдена</v>
      </c>
      <c r="N117" s="18" t="str">
        <f t="shared" si="40"/>
        <v>проверка пройдена</v>
      </c>
      <c r="O117" s="18" t="str">
        <f t="shared" si="40"/>
        <v>проверка пройдена</v>
      </c>
      <c r="P117" s="18" t="str">
        <f t="shared" si="40"/>
        <v>проверка пройдена</v>
      </c>
      <c r="Q117" s="18" t="str">
        <f t="shared" si="40"/>
        <v>проверка пройдена</v>
      </c>
      <c r="R117" s="18" t="str">
        <f t="shared" si="40"/>
        <v>проверка пройдена</v>
      </c>
      <c r="S117" s="18" t="str">
        <f t="shared" si="40"/>
        <v>проверка пройдена</v>
      </c>
      <c r="T117" s="18" t="str">
        <f t="shared" si="40"/>
        <v>проверка пройдена</v>
      </c>
      <c r="U117" s="18" t="str">
        <f t="shared" si="40"/>
        <v>проверка пройдена</v>
      </c>
      <c r="V117" s="18" t="str">
        <f t="shared" si="40"/>
        <v>проверка пройдена</v>
      </c>
      <c r="W117" s="18" t="str">
        <f t="shared" si="40"/>
        <v>проверка пройдена</v>
      </c>
      <c r="X117" s="18" t="str">
        <f t="shared" si="40"/>
        <v>проверка пройдена</v>
      </c>
      <c r="Y117" s="18" t="str">
        <f t="shared" si="40"/>
        <v>проверка пройдена</v>
      </c>
      <c r="Z117" s="18" t="str">
        <f t="shared" si="40"/>
        <v>проверка пройдена</v>
      </c>
      <c r="AA117" s="18" t="str">
        <f t="shared" si="40"/>
        <v>проверка пройдена</v>
      </c>
      <c r="AB117" s="18" t="str">
        <f t="shared" si="40"/>
        <v>проверка пройдена</v>
      </c>
      <c r="AC117" s="18" t="str">
        <f t="shared" si="40"/>
        <v>проверка пройдена</v>
      </c>
      <c r="AD117" s="18" t="str">
        <f t="shared" si="40"/>
        <v>проверка пройдена</v>
      </c>
      <c r="AE117" s="19"/>
      <c r="AF117" s="34"/>
      <c r="AG117" s="34"/>
      <c r="AH117" s="20"/>
    </row>
    <row r="118" spans="1:34" ht="94.5">
      <c r="A118" s="35" t="s">
        <v>90</v>
      </c>
      <c r="B118" s="130" t="s">
        <v>299</v>
      </c>
      <c r="C118" s="10" t="s">
        <v>9</v>
      </c>
      <c r="D118" s="11" t="s">
        <v>134</v>
      </c>
      <c r="E118" s="12">
        <v>19</v>
      </c>
      <c r="F118" s="12">
        <v>9</v>
      </c>
      <c r="G118" s="12">
        <v>4</v>
      </c>
      <c r="H118" s="12"/>
      <c r="I118" s="12"/>
      <c r="J118" s="12">
        <v>3</v>
      </c>
      <c r="K118" s="12">
        <v>1</v>
      </c>
      <c r="L118" s="12">
        <v>1</v>
      </c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>
        <v>5</v>
      </c>
      <c r="Z118" s="12"/>
      <c r="AA118" s="12"/>
      <c r="AB118" s="12"/>
      <c r="AC118" s="12"/>
      <c r="AD118" s="12"/>
      <c r="AE118" s="12"/>
      <c r="AF118" s="34" t="str">
        <f>IF(E118=F118+I118+J118+K118+L118+M118+N118+O118+P118+Q118+R118+S118+T118+U118+V118+W118+X118+Y118+Z118+AA118+AB118+AC118+AD118,"проверка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8" s="34" t="str">
        <f>IF(OR(G118&gt;F118,H118&gt;F118),"ВНИМАНИЕ! В гр.09 и/или 10 не может стоять значение большее, чем в гр.08","проверка пройдена")</f>
        <v>проверка пройдена</v>
      </c>
      <c r="AH118" s="20" t="str">
        <f>IF(B118=VLOOKUP(B118,'Списки (не редактирутся)'!A:A,1,0),"проверка пройдена","проверьте или заполните графу 02")</f>
        <v>проверка пройдена</v>
      </c>
    </row>
    <row r="119" spans="1:34" ht="94.5">
      <c r="A119" s="35" t="s">
        <v>90</v>
      </c>
      <c r="B119" s="131" t="s">
        <v>299</v>
      </c>
      <c r="C119" s="10" t="s">
        <v>10</v>
      </c>
      <c r="D119" s="13" t="s">
        <v>135</v>
      </c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34" t="str">
        <f t="shared" ref="AF119:AF122" si="41">IF(E119=F119+I119+J119+K119+L119+M119+N119+O119+P119+Q119+R119+S119+T119+U119+V119+W119+X119+Y119+Z119+AA119+AB119+AC119+AD119,"проверка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9" s="34" t="str">
        <f t="shared" ref="AG119:AG132" si="42">IF(OR(G119&gt;F119,H119&gt;F119),"ВНИМАНИЕ! В гр.09 и/или 10 не может стоять значение большее, чем в гр.08","проверка пройдена")</f>
        <v>проверка пройдена</v>
      </c>
      <c r="AH119" s="20" t="str">
        <f>IF(B119=VLOOKUP(B119,'Списки (не редактирутся)'!A:A,1,0),"проверка пройдена","проверьте или заполните графу 02")</f>
        <v>проверка пройдена</v>
      </c>
    </row>
    <row r="120" spans="1:34" ht="94.5">
      <c r="A120" s="35" t="s">
        <v>90</v>
      </c>
      <c r="B120" s="132" t="s">
        <v>299</v>
      </c>
      <c r="C120" s="10" t="s">
        <v>11</v>
      </c>
      <c r="D120" s="13" t="s">
        <v>136</v>
      </c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34" t="str">
        <f t="shared" si="41"/>
        <v>проверка пройдена</v>
      </c>
      <c r="AG120" s="34" t="str">
        <f t="shared" si="42"/>
        <v>проверка пройдена</v>
      </c>
      <c r="AH120" s="20" t="str">
        <f>IF(B120=VLOOKUP(B120,'Списки (не редактирутся)'!A:A,1,0),"проверка пройдена","проверьте или заполните графу 02")</f>
        <v>проверка пройдена</v>
      </c>
    </row>
    <row r="121" spans="1:34" ht="94.5">
      <c r="A121" s="35" t="s">
        <v>90</v>
      </c>
      <c r="B121" s="133" t="s">
        <v>299</v>
      </c>
      <c r="C121" s="10" t="s">
        <v>12</v>
      </c>
      <c r="D121" s="13" t="s">
        <v>14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34" t="str">
        <f t="shared" si="41"/>
        <v>проверка пройдена</v>
      </c>
      <c r="AG121" s="34" t="str">
        <f t="shared" si="42"/>
        <v>проверка пройдена</v>
      </c>
      <c r="AH121" s="20" t="str">
        <f>IF(B121=VLOOKUP(B121,'Списки (не редактирутся)'!A:A,1,0),"проверка пройдена","проверьте или заполните графу 02")</f>
        <v>проверка пройдена</v>
      </c>
    </row>
    <row r="122" spans="1:34" ht="94.5">
      <c r="A122" s="35" t="s">
        <v>90</v>
      </c>
      <c r="B122" s="134" t="s">
        <v>299</v>
      </c>
      <c r="C122" s="10" t="s">
        <v>13</v>
      </c>
      <c r="D122" s="13" t="s">
        <v>17</v>
      </c>
      <c r="E122" s="12">
        <v>5</v>
      </c>
      <c r="F122" s="12">
        <v>5</v>
      </c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34" t="str">
        <f t="shared" si="41"/>
        <v>проверка пройдена</v>
      </c>
      <c r="AG122" s="34" t="str">
        <f t="shared" si="42"/>
        <v>проверка пройдена</v>
      </c>
      <c r="AH122" s="20" t="str">
        <f>IF(B122=VLOOKUP(B122,'Списки (не редактирутся)'!A:A,1,0),"проверка пройдена","проверьте или заполните графу 02")</f>
        <v>проверка пройдена</v>
      </c>
    </row>
    <row r="123" spans="1:34" ht="94.5">
      <c r="A123" s="35" t="s">
        <v>90</v>
      </c>
      <c r="B123" s="135" t="s">
        <v>299</v>
      </c>
      <c r="C123" s="9" t="s">
        <v>105</v>
      </c>
      <c r="D123" s="14" t="s">
        <v>172</v>
      </c>
      <c r="E123" s="12">
        <f>E119+E121</f>
        <v>0</v>
      </c>
      <c r="F123" s="12">
        <f t="shared" ref="F123:AD123" si="43">F119+F121</f>
        <v>0</v>
      </c>
      <c r="G123" s="12">
        <f t="shared" si="43"/>
        <v>0</v>
      </c>
      <c r="H123" s="12">
        <f t="shared" si="43"/>
        <v>0</v>
      </c>
      <c r="I123" s="12">
        <f t="shared" si="43"/>
        <v>0</v>
      </c>
      <c r="J123" s="12">
        <f t="shared" si="43"/>
        <v>0</v>
      </c>
      <c r="K123" s="12">
        <f t="shared" si="43"/>
        <v>0</v>
      </c>
      <c r="L123" s="12">
        <f t="shared" si="43"/>
        <v>0</v>
      </c>
      <c r="M123" s="12">
        <f t="shared" si="43"/>
        <v>0</v>
      </c>
      <c r="N123" s="12">
        <f t="shared" si="43"/>
        <v>0</v>
      </c>
      <c r="O123" s="12">
        <f t="shared" si="43"/>
        <v>0</v>
      </c>
      <c r="P123" s="12">
        <f t="shared" si="43"/>
        <v>0</v>
      </c>
      <c r="Q123" s="12">
        <f t="shared" si="43"/>
        <v>0</v>
      </c>
      <c r="R123" s="12">
        <f t="shared" si="43"/>
        <v>0</v>
      </c>
      <c r="S123" s="12">
        <f t="shared" si="43"/>
        <v>0</v>
      </c>
      <c r="T123" s="12">
        <f t="shared" si="43"/>
        <v>0</v>
      </c>
      <c r="U123" s="12">
        <f t="shared" si="43"/>
        <v>0</v>
      </c>
      <c r="V123" s="12">
        <f t="shared" si="43"/>
        <v>0</v>
      </c>
      <c r="W123" s="12">
        <f t="shared" si="43"/>
        <v>0</v>
      </c>
      <c r="X123" s="12">
        <f t="shared" si="43"/>
        <v>0</v>
      </c>
      <c r="Y123" s="12">
        <f t="shared" si="43"/>
        <v>0</v>
      </c>
      <c r="Z123" s="12">
        <f t="shared" si="43"/>
        <v>0</v>
      </c>
      <c r="AA123" s="12">
        <f t="shared" si="43"/>
        <v>0</v>
      </c>
      <c r="AB123" s="12">
        <f t="shared" si="43"/>
        <v>0</v>
      </c>
      <c r="AC123" s="12">
        <f t="shared" si="43"/>
        <v>0</v>
      </c>
      <c r="AD123" s="12">
        <f t="shared" si="43"/>
        <v>0</v>
      </c>
      <c r="AE123" s="12"/>
      <c r="AF123" s="34" t="str">
        <f>IF(E123=F123+I123+J123+K123+L123+M123+N123+O123+P123+Q123+R123+S123+T123+U123+V123+W123+X123+Y123+Z123+AA123+AB123+AC123+AD123,"проверка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3" s="34" t="str">
        <f t="shared" si="42"/>
        <v>проверка пройдена</v>
      </c>
      <c r="AH123" s="20" t="str">
        <f>IF(B123=VLOOKUP(B123,'Списки (не редактирутся)'!A:A,1,0),"проверка пройдена","проверьте или заполните графу 02")</f>
        <v>проверка пройдена</v>
      </c>
    </row>
    <row r="124" spans="1:34" ht="94.5">
      <c r="A124" s="35" t="s">
        <v>90</v>
      </c>
      <c r="B124" s="136" t="s">
        <v>299</v>
      </c>
      <c r="C124" s="9" t="s">
        <v>106</v>
      </c>
      <c r="D124" s="14" t="s">
        <v>169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34" t="str">
        <f>IF(E124=F124+I124+J124+K124+L124+M124+N124+O124+P124+Q124+R124+S124+T124+U124+V124+W124+X124+Y124+Z124+AA124+AB124+AC124+AD124,"проверка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4" s="34" t="str">
        <f t="shared" si="42"/>
        <v>проверка пройдена</v>
      </c>
      <c r="AH124" s="20" t="str">
        <f>IF(B124=VLOOKUP(B124,'Списки (не редактирутся)'!A:A,1,0),"проверка пройдена","проверьте или заполните графу 02")</f>
        <v>проверка пройдена</v>
      </c>
    </row>
    <row r="125" spans="1:34" ht="94.5">
      <c r="A125" s="35" t="s">
        <v>90</v>
      </c>
      <c r="B125" s="136" t="s">
        <v>299</v>
      </c>
      <c r="C125" s="9" t="s">
        <v>107</v>
      </c>
      <c r="D125" s="14" t="s">
        <v>167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34" t="str">
        <f t="shared" ref="AF125:AF127" si="44">IF(E125=F125+I125+J125+K125+L125+M125+N125+O125+P125+Q125+R125+S125+T125+U125+V125+W125+X125+Y125+Z125+AA125+AB125+AC125+AD125,"проверка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5" s="34" t="str">
        <f t="shared" si="42"/>
        <v>проверка пройдена</v>
      </c>
      <c r="AH125" s="20" t="str">
        <f>IF(B125=VLOOKUP(B125,'Списки (не редактирутся)'!A:A,1,0),"проверка пройдена","проверьте или заполните графу 02")</f>
        <v>проверка пройдена</v>
      </c>
    </row>
    <row r="126" spans="1:34" ht="94.5">
      <c r="A126" s="35" t="s">
        <v>90</v>
      </c>
      <c r="B126" s="136" t="s">
        <v>299</v>
      </c>
      <c r="C126" s="9" t="s">
        <v>108</v>
      </c>
      <c r="D126" s="14" t="s">
        <v>168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34" t="str">
        <f t="shared" si="44"/>
        <v>проверка пройдена</v>
      </c>
      <c r="AG126" s="34" t="str">
        <f t="shared" si="42"/>
        <v>проверка пройдена</v>
      </c>
      <c r="AH126" s="20" t="str">
        <f>IF(B126=VLOOKUP(B126,'Списки (не редактирутся)'!A:A,1,0),"проверка пройдена","проверьте или заполните графу 02")</f>
        <v>проверка пройдена</v>
      </c>
    </row>
    <row r="127" spans="1:34" ht="94.5">
      <c r="A127" s="35" t="s">
        <v>90</v>
      </c>
      <c r="B127" s="136" t="s">
        <v>299</v>
      </c>
      <c r="C127" s="9" t="s">
        <v>109</v>
      </c>
      <c r="D127" s="14" t="s">
        <v>173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34" t="str">
        <f t="shared" si="44"/>
        <v>проверка пройдена</v>
      </c>
      <c r="AG127" s="34" t="str">
        <f t="shared" si="42"/>
        <v>проверка пройдена</v>
      </c>
      <c r="AH127" s="20" t="str">
        <f>IF(B127=VLOOKUP(B127,'Списки (не редактирутся)'!A:A,1,0),"проверка пройдена","проверьте или заполните графу 02")</f>
        <v>проверка пройдена</v>
      </c>
    </row>
    <row r="128" spans="1:34" ht="94.5">
      <c r="A128" s="35" t="s">
        <v>90</v>
      </c>
      <c r="B128" s="136" t="s">
        <v>299</v>
      </c>
      <c r="C128" s="9" t="s">
        <v>110</v>
      </c>
      <c r="D128" s="14" t="s">
        <v>174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34" t="str">
        <f>IF(E128=F128+I128+J128+K128+L128+M128+N128+O128+P128+Q128+R128+S128+T128+U128+V128+W128+X128+Y128+Z128+AA128+AB128+AC128+AD128,"проверка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8" s="34" t="str">
        <f t="shared" si="42"/>
        <v>проверка пройдена</v>
      </c>
      <c r="AH128" s="20" t="str">
        <f>IF(B128=VLOOKUP(B128,'Списки (не редактирутся)'!A:A,1,0),"проверка пройдена","проверьте или заполните графу 02")</f>
        <v>проверка пройдена</v>
      </c>
    </row>
    <row r="129" spans="1:34" ht="94.5">
      <c r="A129" s="35" t="s">
        <v>90</v>
      </c>
      <c r="B129" s="136" t="s">
        <v>299</v>
      </c>
      <c r="C129" s="9" t="s">
        <v>111</v>
      </c>
      <c r="D129" s="14" t="s">
        <v>175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34" t="str">
        <f t="shared" ref="AF129:AF132" si="45">IF(E129=F129+I129+J129+K129+L129+M129+N129+O129+P129+Q129+R129+S129+T129+U129+V129+W129+X129+Y129+Z129+AA129+AB129+AC129+AD129,"проверка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9" s="34" t="str">
        <f t="shared" si="42"/>
        <v>проверка пройдена</v>
      </c>
      <c r="AH129" s="20" t="str">
        <f>IF(B129=VLOOKUP(B129,'Списки (не редактирутся)'!A:A,1,0),"проверка пройдена","проверьте или заполните графу 02")</f>
        <v>проверка пройдена</v>
      </c>
    </row>
    <row r="130" spans="1:34" ht="94.5">
      <c r="A130" s="35" t="s">
        <v>90</v>
      </c>
      <c r="B130" s="136" t="s">
        <v>299</v>
      </c>
      <c r="C130" s="9" t="s">
        <v>112</v>
      </c>
      <c r="D130" s="14" t="s">
        <v>176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34" t="str">
        <f t="shared" si="45"/>
        <v>проверка пройдена</v>
      </c>
      <c r="AG130" s="34" t="str">
        <f t="shared" si="42"/>
        <v>проверка пройдена</v>
      </c>
      <c r="AH130" s="20" t="str">
        <f>IF(B130=VLOOKUP(B130,'Списки (не редактирутся)'!A:A,1,0),"проверка пройдена","проверьте или заполните графу 02")</f>
        <v>проверка пройдена</v>
      </c>
    </row>
    <row r="131" spans="1:34" ht="94.5">
      <c r="A131" s="35" t="s">
        <v>90</v>
      </c>
      <c r="B131" s="136" t="s">
        <v>299</v>
      </c>
      <c r="C131" s="9" t="s">
        <v>113</v>
      </c>
      <c r="D131" s="15" t="s">
        <v>170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34" t="str">
        <f t="shared" si="45"/>
        <v>проверка пройдена</v>
      </c>
      <c r="AG131" s="34" t="str">
        <f t="shared" si="42"/>
        <v>проверка пройдена</v>
      </c>
      <c r="AH131" s="20" t="str">
        <f>IF(B131=VLOOKUP(B131,'Списки (не редактирутся)'!A:A,1,0),"проверка пройдена","проверьте или заполните графу 02")</f>
        <v>проверка пройдена</v>
      </c>
    </row>
    <row r="132" spans="1:34" ht="94.5">
      <c r="A132" s="35" t="s">
        <v>90</v>
      </c>
      <c r="B132" s="136" t="s">
        <v>299</v>
      </c>
      <c r="C132" s="9" t="s">
        <v>114</v>
      </c>
      <c r="D132" s="15" t="s">
        <v>171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34" t="str">
        <f t="shared" si="45"/>
        <v>проверка пройдена</v>
      </c>
      <c r="AG132" s="34" t="str">
        <f t="shared" si="42"/>
        <v>проверка пройдена</v>
      </c>
      <c r="AH132" s="20" t="str">
        <f>IF(B132=VLOOKUP(B132,'Списки (не редактирутся)'!A:A,1,0),"проверка пройдена","проверьте или заполните графу 02")</f>
        <v>проверка пройдена</v>
      </c>
    </row>
    <row r="133" spans="1:34" ht="94.5">
      <c r="A133" s="35" t="s">
        <v>90</v>
      </c>
      <c r="B133" s="136" t="s">
        <v>299</v>
      </c>
      <c r="C133" s="16" t="s">
        <v>115</v>
      </c>
      <c r="D133" s="17" t="s">
        <v>779</v>
      </c>
      <c r="E133" s="18" t="str">
        <f>IF(AND(E119&lt;=E118,E120&lt;=E119,E121&lt;=E118,E122&lt;=E118,E123=(E119+E121),E123=(E124+E125+E126+E127+E128+E129+E130),E131&lt;=E123,E132&lt;=E123,(E119+E121)&lt;=E118,E124&lt;=E123,E125&lt;=E123,E126&lt;=E123,E127&lt;=E123,E128&lt;=E123,E129&lt;=E123,E130&lt;=E123,E131&lt;=E122,E131&lt;=E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33" s="18" t="str">
        <f t="shared" ref="F133:AD133" si="46">IF(AND(F119&lt;=F118,F120&lt;=F119,F121&lt;=F118,F122&lt;=F118,F123=(F119+F121),F123=(F124+F125+F126+F127+F128+F129+F130),F131&lt;=F123,F132&lt;=F123,(F119+F121)&lt;=F118,F124&lt;=F123,F125&lt;=F123,F126&lt;=F123,F127&lt;=F123,F128&lt;=F123,F129&lt;=F123,F130&lt;=F123,F131&lt;=F122,F131&lt;=F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33" s="18" t="str">
        <f t="shared" si="46"/>
        <v>проверка пройдена</v>
      </c>
      <c r="H133" s="18" t="str">
        <f t="shared" si="46"/>
        <v>проверка пройдена</v>
      </c>
      <c r="I133" s="18" t="str">
        <f t="shared" si="46"/>
        <v>проверка пройдена</v>
      </c>
      <c r="J133" s="18" t="str">
        <f t="shared" si="46"/>
        <v>проверка пройдена</v>
      </c>
      <c r="K133" s="18" t="str">
        <f t="shared" si="46"/>
        <v>проверка пройдена</v>
      </c>
      <c r="L133" s="18" t="str">
        <f t="shared" si="46"/>
        <v>проверка пройдена</v>
      </c>
      <c r="M133" s="18" t="str">
        <f t="shared" si="46"/>
        <v>проверка пройдена</v>
      </c>
      <c r="N133" s="18" t="str">
        <f t="shared" si="46"/>
        <v>проверка пройдена</v>
      </c>
      <c r="O133" s="18" t="str">
        <f t="shared" si="46"/>
        <v>проверка пройдена</v>
      </c>
      <c r="P133" s="18" t="str">
        <f t="shared" si="46"/>
        <v>проверка пройдена</v>
      </c>
      <c r="Q133" s="18" t="str">
        <f t="shared" si="46"/>
        <v>проверка пройдена</v>
      </c>
      <c r="R133" s="18" t="str">
        <f t="shared" si="46"/>
        <v>проверка пройдена</v>
      </c>
      <c r="S133" s="18" t="str">
        <f t="shared" si="46"/>
        <v>проверка пройдена</v>
      </c>
      <c r="T133" s="18" t="str">
        <f t="shared" si="46"/>
        <v>проверка пройдена</v>
      </c>
      <c r="U133" s="18" t="str">
        <f t="shared" si="46"/>
        <v>проверка пройдена</v>
      </c>
      <c r="V133" s="18" t="str">
        <f t="shared" si="46"/>
        <v>проверка пройдена</v>
      </c>
      <c r="W133" s="18" t="str">
        <f t="shared" si="46"/>
        <v>проверка пройдена</v>
      </c>
      <c r="X133" s="18" t="str">
        <f t="shared" si="46"/>
        <v>проверка пройдена</v>
      </c>
      <c r="Y133" s="18" t="str">
        <f t="shared" si="46"/>
        <v>проверка пройдена</v>
      </c>
      <c r="Z133" s="18" t="str">
        <f t="shared" si="46"/>
        <v>проверка пройдена</v>
      </c>
      <c r="AA133" s="18" t="str">
        <f t="shared" si="46"/>
        <v>проверка пройдена</v>
      </c>
      <c r="AB133" s="18" t="str">
        <f t="shared" si="46"/>
        <v>проверка пройдена</v>
      </c>
      <c r="AC133" s="18" t="str">
        <f t="shared" si="46"/>
        <v>проверка пройдена</v>
      </c>
      <c r="AD133" s="18" t="str">
        <f t="shared" si="46"/>
        <v>проверка пройдена</v>
      </c>
      <c r="AE133" s="19"/>
      <c r="AF133" s="34"/>
      <c r="AG133" s="34"/>
      <c r="AH133" s="20"/>
    </row>
    <row r="134" spans="1:34" ht="63">
      <c r="A134" s="35" t="s">
        <v>90</v>
      </c>
      <c r="B134" s="137" t="s">
        <v>479</v>
      </c>
      <c r="C134" s="10" t="s">
        <v>9</v>
      </c>
      <c r="D134" s="11" t="s">
        <v>134</v>
      </c>
      <c r="E134" s="12">
        <v>16</v>
      </c>
      <c r="F134" s="12">
        <v>12</v>
      </c>
      <c r="G134" s="12">
        <v>5</v>
      </c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>
        <v>4</v>
      </c>
      <c r="Z134" s="12"/>
      <c r="AA134" s="12"/>
      <c r="AB134" s="12"/>
      <c r="AC134" s="12"/>
      <c r="AD134" s="12"/>
      <c r="AE134" s="12"/>
      <c r="AF134" s="34" t="str">
        <f>IF(E134=F134+I134+J134+K134+L134+M134+N134+O134+P134+Q134+R134+S134+T134+U134+V134+W134+X134+Y134+Z134+AA134+AB134+AC134+AD134,"проверка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34" s="34" t="str">
        <f>IF(OR(G134&gt;F134,H134&gt;F134),"ВНИМАНИЕ! В гр.09 и/или 10 не может стоять значение большее, чем в гр.08","проверка пройдена")</f>
        <v>проверка пройдена</v>
      </c>
      <c r="AH134" s="20" t="str">
        <f>IF(B134=VLOOKUP(B134,'Списки (не редактирутся)'!A:A,1,0),"проверка пройдена","проверьте или заполните графу 02")</f>
        <v>проверка пройдена</v>
      </c>
    </row>
    <row r="135" spans="1:34" ht="63">
      <c r="A135" s="35" t="s">
        <v>90</v>
      </c>
      <c r="B135" s="138" t="s">
        <v>479</v>
      </c>
      <c r="C135" s="10" t="s">
        <v>10</v>
      </c>
      <c r="D135" s="13" t="s">
        <v>135</v>
      </c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34" t="str">
        <f t="shared" ref="AF135:AF138" si="47">IF(E135=F135+I135+J135+K135+L135+M135+N135+O135+P135+Q135+R135+S135+T135+U135+V135+W135+X135+Y135+Z135+AA135+AB135+AC135+AD135,"проверка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35" s="34" t="str">
        <f t="shared" ref="AG135:AG148" si="48">IF(OR(G135&gt;F135,H135&gt;F135),"ВНИМАНИЕ! В гр.09 и/или 10 не может стоять значение большее, чем в гр.08","проверка пройдена")</f>
        <v>проверка пройдена</v>
      </c>
      <c r="AH135" s="20" t="str">
        <f>IF(B135=VLOOKUP(B135,'Списки (не редактирутся)'!A:A,1,0),"проверка пройдена","проверьте или заполните графу 02")</f>
        <v>проверка пройдена</v>
      </c>
    </row>
    <row r="136" spans="1:34" ht="63">
      <c r="A136" s="35" t="s">
        <v>90</v>
      </c>
      <c r="B136" s="138" t="s">
        <v>479</v>
      </c>
      <c r="C136" s="10" t="s">
        <v>11</v>
      </c>
      <c r="D136" s="13" t="s">
        <v>136</v>
      </c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34" t="str">
        <f t="shared" si="47"/>
        <v>проверка пройдена</v>
      </c>
      <c r="AG136" s="34" t="str">
        <f t="shared" si="48"/>
        <v>проверка пройдена</v>
      </c>
      <c r="AH136" s="20" t="str">
        <f>IF(B136=VLOOKUP(B136,'Списки (не редактирутся)'!A:A,1,0),"проверка пройдена","проверьте или заполните графу 02")</f>
        <v>проверка пройдена</v>
      </c>
    </row>
    <row r="137" spans="1:34" ht="63">
      <c r="A137" s="35" t="s">
        <v>90</v>
      </c>
      <c r="B137" s="138" t="s">
        <v>479</v>
      </c>
      <c r="C137" s="10" t="s">
        <v>12</v>
      </c>
      <c r="D137" s="13" t="s">
        <v>14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34" t="str">
        <f t="shared" si="47"/>
        <v>проверка пройдена</v>
      </c>
      <c r="AG137" s="34" t="str">
        <f t="shared" si="48"/>
        <v>проверка пройдена</v>
      </c>
      <c r="AH137" s="20" t="str">
        <f>IF(B137=VLOOKUP(B137,'Списки (не редактирутся)'!A:A,1,0),"проверка пройдена","проверьте или заполните графу 02")</f>
        <v>проверка пройдена</v>
      </c>
    </row>
    <row r="138" spans="1:34" ht="63">
      <c r="A138" s="35" t="s">
        <v>90</v>
      </c>
      <c r="B138" s="138" t="s">
        <v>479</v>
      </c>
      <c r="C138" s="10" t="s">
        <v>13</v>
      </c>
      <c r="D138" s="13" t="s">
        <v>17</v>
      </c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34" t="str">
        <f t="shared" si="47"/>
        <v>проверка пройдена</v>
      </c>
      <c r="AG138" s="34" t="str">
        <f t="shared" si="48"/>
        <v>проверка пройдена</v>
      </c>
      <c r="AH138" s="20" t="str">
        <f>IF(B138=VLOOKUP(B138,'Списки (не редактирутся)'!A:A,1,0),"проверка пройдена","проверьте или заполните графу 02")</f>
        <v>проверка пройдена</v>
      </c>
    </row>
    <row r="139" spans="1:34" ht="63">
      <c r="A139" s="35" t="s">
        <v>90</v>
      </c>
      <c r="B139" s="138" t="s">
        <v>479</v>
      </c>
      <c r="C139" s="9" t="s">
        <v>105</v>
      </c>
      <c r="D139" s="14" t="s">
        <v>172</v>
      </c>
      <c r="E139" s="12">
        <f>E135+E137</f>
        <v>0</v>
      </c>
      <c r="F139" s="12">
        <f t="shared" ref="F139:AD139" si="49">F135+F137</f>
        <v>0</v>
      </c>
      <c r="G139" s="12">
        <f t="shared" si="49"/>
        <v>0</v>
      </c>
      <c r="H139" s="12">
        <f t="shared" si="49"/>
        <v>0</v>
      </c>
      <c r="I139" s="12">
        <f t="shared" si="49"/>
        <v>0</v>
      </c>
      <c r="J139" s="12">
        <f t="shared" si="49"/>
        <v>0</v>
      </c>
      <c r="K139" s="12">
        <f t="shared" si="49"/>
        <v>0</v>
      </c>
      <c r="L139" s="12">
        <f t="shared" si="49"/>
        <v>0</v>
      </c>
      <c r="M139" s="12">
        <f t="shared" si="49"/>
        <v>0</v>
      </c>
      <c r="N139" s="12">
        <f t="shared" si="49"/>
        <v>0</v>
      </c>
      <c r="O139" s="12">
        <f t="shared" si="49"/>
        <v>0</v>
      </c>
      <c r="P139" s="12">
        <f t="shared" si="49"/>
        <v>0</v>
      </c>
      <c r="Q139" s="12">
        <f t="shared" si="49"/>
        <v>0</v>
      </c>
      <c r="R139" s="12">
        <f t="shared" si="49"/>
        <v>0</v>
      </c>
      <c r="S139" s="12">
        <f t="shared" si="49"/>
        <v>0</v>
      </c>
      <c r="T139" s="12">
        <f t="shared" si="49"/>
        <v>0</v>
      </c>
      <c r="U139" s="12">
        <f t="shared" si="49"/>
        <v>0</v>
      </c>
      <c r="V139" s="12">
        <f t="shared" si="49"/>
        <v>0</v>
      </c>
      <c r="W139" s="12">
        <f t="shared" si="49"/>
        <v>0</v>
      </c>
      <c r="X139" s="12">
        <f t="shared" si="49"/>
        <v>0</v>
      </c>
      <c r="Y139" s="12">
        <f t="shared" si="49"/>
        <v>0</v>
      </c>
      <c r="Z139" s="12">
        <f t="shared" si="49"/>
        <v>0</v>
      </c>
      <c r="AA139" s="12">
        <f t="shared" si="49"/>
        <v>0</v>
      </c>
      <c r="AB139" s="12">
        <f t="shared" si="49"/>
        <v>0</v>
      </c>
      <c r="AC139" s="12">
        <f t="shared" si="49"/>
        <v>0</v>
      </c>
      <c r="AD139" s="12">
        <f t="shared" si="49"/>
        <v>0</v>
      </c>
      <c r="AE139" s="12"/>
      <c r="AF139" s="34" t="str">
        <f>IF(E139=F139+I139+J139+K139+L139+M139+N139+O139+P139+Q139+R139+S139+T139+U139+V139+W139+X139+Y139+Z139+AA139+AB139+AC139+AD139,"проверка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39" s="34" t="str">
        <f t="shared" si="48"/>
        <v>проверка пройдена</v>
      </c>
      <c r="AH139" s="20" t="str">
        <f>IF(B139=VLOOKUP(B139,'Списки (не редактирутся)'!A:A,1,0),"проверка пройдена","проверьте или заполните графу 02")</f>
        <v>проверка пройдена</v>
      </c>
    </row>
    <row r="140" spans="1:34" ht="78.75">
      <c r="A140" s="35" t="s">
        <v>90</v>
      </c>
      <c r="B140" s="138" t="s">
        <v>479</v>
      </c>
      <c r="C140" s="9" t="s">
        <v>106</v>
      </c>
      <c r="D140" s="14" t="s">
        <v>169</v>
      </c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34" t="str">
        <f>IF(E140=F140+I140+J140+K140+L140+M140+N140+O140+P140+Q140+R140+S140+T140+U140+V140+W140+X140+Y140+Z140+AA140+AB140+AC140+AD140,"проверка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40" s="34" t="str">
        <f t="shared" si="48"/>
        <v>проверка пройдена</v>
      </c>
      <c r="AH140" s="20" t="str">
        <f>IF(B140=VLOOKUP(B140,'Списки (не редактирутся)'!A:A,1,0),"проверка пройдена","проверьте или заполните графу 02")</f>
        <v>проверка пройдена</v>
      </c>
    </row>
    <row r="141" spans="1:34" ht="63">
      <c r="A141" s="35" t="s">
        <v>90</v>
      </c>
      <c r="B141" s="138" t="s">
        <v>479</v>
      </c>
      <c r="C141" s="9" t="s">
        <v>107</v>
      </c>
      <c r="D141" s="14" t="s">
        <v>167</v>
      </c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34" t="str">
        <f t="shared" ref="AF141:AF143" si="50">IF(E141=F141+I141+J141+K141+L141+M141+N141+O141+P141+Q141+R141+S141+T141+U141+V141+W141+X141+Y141+Z141+AA141+AB141+AC141+AD141,"проверка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41" s="34" t="str">
        <f t="shared" si="48"/>
        <v>проверка пройдена</v>
      </c>
      <c r="AH141" s="20" t="str">
        <f>IF(B141=VLOOKUP(B141,'Списки (не редактирутся)'!A:A,1,0),"проверка пройдена","проверьте или заполните графу 02")</f>
        <v>проверка пройдена</v>
      </c>
    </row>
    <row r="142" spans="1:34" ht="63">
      <c r="A142" s="35" t="s">
        <v>90</v>
      </c>
      <c r="B142" s="138" t="s">
        <v>479</v>
      </c>
      <c r="C142" s="9" t="s">
        <v>108</v>
      </c>
      <c r="D142" s="14" t="s">
        <v>168</v>
      </c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34" t="str">
        <f t="shared" si="50"/>
        <v>проверка пройдена</v>
      </c>
      <c r="AG142" s="34" t="str">
        <f t="shared" si="48"/>
        <v>проверка пройдена</v>
      </c>
      <c r="AH142" s="20" t="str">
        <f>IF(B142=VLOOKUP(B142,'Списки (не редактирутся)'!A:A,1,0),"проверка пройдена","проверьте или заполните графу 02")</f>
        <v>проверка пройдена</v>
      </c>
    </row>
    <row r="143" spans="1:34" ht="63">
      <c r="A143" s="35" t="s">
        <v>90</v>
      </c>
      <c r="B143" s="138" t="s">
        <v>479</v>
      </c>
      <c r="C143" s="9" t="s">
        <v>109</v>
      </c>
      <c r="D143" s="14" t="s">
        <v>173</v>
      </c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34" t="str">
        <f t="shared" si="50"/>
        <v>проверка пройдена</v>
      </c>
      <c r="AG143" s="34" t="str">
        <f t="shared" si="48"/>
        <v>проверка пройдена</v>
      </c>
      <c r="AH143" s="20" t="str">
        <f>IF(B143=VLOOKUP(B143,'Списки (не редактирутся)'!A:A,1,0),"проверка пройдена","проверьте или заполните графу 02")</f>
        <v>проверка пройдена</v>
      </c>
    </row>
    <row r="144" spans="1:34" ht="63">
      <c r="A144" s="35" t="s">
        <v>90</v>
      </c>
      <c r="B144" s="138" t="s">
        <v>479</v>
      </c>
      <c r="C144" s="9" t="s">
        <v>110</v>
      </c>
      <c r="D144" s="14" t="s">
        <v>174</v>
      </c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34" t="str">
        <f>IF(E144=F144+I144+J144+K144+L144+M144+N144+O144+P144+Q144+R144+S144+T144+U144+V144+W144+X144+Y144+Z144+AA144+AB144+AC144+AD144,"проверка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44" s="34" t="str">
        <f t="shared" si="48"/>
        <v>проверка пройдена</v>
      </c>
      <c r="AH144" s="20" t="str">
        <f>IF(B144=VLOOKUP(B144,'Списки (не редактирутся)'!A:A,1,0),"проверка пройдена","проверьте или заполните графу 02")</f>
        <v>проверка пройдена</v>
      </c>
    </row>
    <row r="145" spans="1:34" ht="63">
      <c r="A145" s="35" t="s">
        <v>90</v>
      </c>
      <c r="B145" s="138" t="s">
        <v>479</v>
      </c>
      <c r="C145" s="9" t="s">
        <v>111</v>
      </c>
      <c r="D145" s="14" t="s">
        <v>175</v>
      </c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34" t="str">
        <f t="shared" ref="AF145:AF148" si="51">IF(E145=F145+I145+J145+K145+L145+M145+N145+O145+P145+Q145+R145+S145+T145+U145+V145+W145+X145+Y145+Z145+AA145+AB145+AC145+AD145,"проверка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45" s="34" t="str">
        <f t="shared" si="48"/>
        <v>проверка пройдена</v>
      </c>
      <c r="AH145" s="20" t="str">
        <f>IF(B145=VLOOKUP(B145,'Списки (не редактирутся)'!A:A,1,0),"проверка пройдена","проверьте или заполните графу 02")</f>
        <v>проверка пройдена</v>
      </c>
    </row>
    <row r="146" spans="1:34" ht="63">
      <c r="A146" s="35" t="s">
        <v>90</v>
      </c>
      <c r="B146" s="138" t="s">
        <v>479</v>
      </c>
      <c r="C146" s="9" t="s">
        <v>112</v>
      </c>
      <c r="D146" s="14" t="s">
        <v>176</v>
      </c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34" t="str">
        <f t="shared" si="51"/>
        <v>проверка пройдена</v>
      </c>
      <c r="AG146" s="34" t="str">
        <f t="shared" si="48"/>
        <v>проверка пройдена</v>
      </c>
      <c r="AH146" s="20" t="str">
        <f>IF(B146=VLOOKUP(B146,'Списки (не редактирутся)'!A:A,1,0),"проверка пройдена","проверьте или заполните графу 02")</f>
        <v>проверка пройдена</v>
      </c>
    </row>
    <row r="147" spans="1:34" ht="63">
      <c r="A147" s="35" t="s">
        <v>90</v>
      </c>
      <c r="B147" s="138" t="s">
        <v>479</v>
      </c>
      <c r="C147" s="9" t="s">
        <v>113</v>
      </c>
      <c r="D147" s="15" t="s">
        <v>170</v>
      </c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34" t="str">
        <f t="shared" si="51"/>
        <v>проверка пройдена</v>
      </c>
      <c r="AG147" s="34" t="str">
        <f t="shared" si="48"/>
        <v>проверка пройдена</v>
      </c>
      <c r="AH147" s="20" t="str">
        <f>IF(B147=VLOOKUP(B147,'Списки (не редактирутся)'!A:A,1,0),"проверка пройдена","проверьте или заполните графу 02")</f>
        <v>проверка пройдена</v>
      </c>
    </row>
    <row r="148" spans="1:34" ht="78.75">
      <c r="A148" s="35" t="s">
        <v>90</v>
      </c>
      <c r="B148" s="138" t="s">
        <v>479</v>
      </c>
      <c r="C148" s="9" t="s">
        <v>114</v>
      </c>
      <c r="D148" s="15" t="s">
        <v>171</v>
      </c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34" t="str">
        <f t="shared" si="51"/>
        <v>проверка пройдена</v>
      </c>
      <c r="AG148" s="34" t="str">
        <f t="shared" si="48"/>
        <v>проверка пройдена</v>
      </c>
      <c r="AH148" s="20" t="str">
        <f>IF(B148=VLOOKUP(B148,'Списки (не редактирутся)'!A:A,1,0),"проверка пройдена","проверьте или заполните графу 02")</f>
        <v>проверка пройдена</v>
      </c>
    </row>
    <row r="149" spans="1:34" ht="63">
      <c r="A149" s="35" t="s">
        <v>90</v>
      </c>
      <c r="B149" s="138" t="s">
        <v>479</v>
      </c>
      <c r="C149" s="16" t="s">
        <v>115</v>
      </c>
      <c r="D149" s="17" t="s">
        <v>779</v>
      </c>
      <c r="E149" s="18" t="str">
        <f>IF(AND(E135&lt;=E134,E136&lt;=E135,E137&lt;=E134,E138&lt;=E134,E139=(E135+E137),E139=(E140+E141+E142+E143+E144+E145+E146),E147&lt;=E139,E148&lt;=E139,(E135+E137)&lt;=E134,E140&lt;=E139,E141&lt;=E139,E142&lt;=E139,E143&lt;=E139,E144&lt;=E139,E145&lt;=E139,E146&lt;=E139,E147&lt;=E138,E147&lt;=E139)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49" s="18" t="str">
        <f t="shared" ref="F149:AD149" si="52">IF(AND(F135&lt;=F134,F136&lt;=F135,F137&lt;=F134,F138&lt;=F134,F139=(F135+F137),F139=(F140+F141+F142+F143+F144+F145+F146),F147&lt;=F139,F148&lt;=F139,(F135+F137)&lt;=F134,F140&lt;=F139,F141&lt;=F139,F142&lt;=F139,F143&lt;=F139,F144&lt;=F139,F145&lt;=F139,F146&lt;=F139,F147&lt;=F138,F147&lt;=F139)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49" s="18" t="str">
        <f t="shared" si="52"/>
        <v>проверка пройдена</v>
      </c>
      <c r="H149" s="18" t="str">
        <f t="shared" si="52"/>
        <v>проверка пройдена</v>
      </c>
      <c r="I149" s="18" t="str">
        <f t="shared" si="52"/>
        <v>проверка пройдена</v>
      </c>
      <c r="J149" s="18" t="str">
        <f t="shared" si="52"/>
        <v>проверка пройдена</v>
      </c>
      <c r="K149" s="18" t="str">
        <f t="shared" si="52"/>
        <v>проверка пройдена</v>
      </c>
      <c r="L149" s="18" t="str">
        <f t="shared" si="52"/>
        <v>проверка пройдена</v>
      </c>
      <c r="M149" s="18" t="str">
        <f t="shared" si="52"/>
        <v>проверка пройдена</v>
      </c>
      <c r="N149" s="18" t="str">
        <f t="shared" si="52"/>
        <v>проверка пройдена</v>
      </c>
      <c r="O149" s="18" t="str">
        <f t="shared" si="52"/>
        <v>проверка пройдена</v>
      </c>
      <c r="P149" s="18" t="str">
        <f t="shared" si="52"/>
        <v>проверка пройдена</v>
      </c>
      <c r="Q149" s="18" t="str">
        <f t="shared" si="52"/>
        <v>проверка пройдена</v>
      </c>
      <c r="R149" s="18" t="str">
        <f t="shared" si="52"/>
        <v>проверка пройдена</v>
      </c>
      <c r="S149" s="18" t="str">
        <f t="shared" si="52"/>
        <v>проверка пройдена</v>
      </c>
      <c r="T149" s="18" t="str">
        <f t="shared" si="52"/>
        <v>проверка пройдена</v>
      </c>
      <c r="U149" s="18" t="str">
        <f t="shared" si="52"/>
        <v>проверка пройдена</v>
      </c>
      <c r="V149" s="18" t="str">
        <f t="shared" si="52"/>
        <v>проверка пройдена</v>
      </c>
      <c r="W149" s="18" t="str">
        <f t="shared" si="52"/>
        <v>проверка пройдена</v>
      </c>
      <c r="X149" s="18" t="str">
        <f t="shared" si="52"/>
        <v>проверка пройдена</v>
      </c>
      <c r="Y149" s="18" t="str">
        <f t="shared" si="52"/>
        <v>проверка пройдена</v>
      </c>
      <c r="Z149" s="18" t="str">
        <f t="shared" si="52"/>
        <v>проверка пройдена</v>
      </c>
      <c r="AA149" s="18" t="str">
        <f t="shared" si="52"/>
        <v>проверка пройдена</v>
      </c>
      <c r="AB149" s="18" t="str">
        <f t="shared" si="52"/>
        <v>проверка пройдена</v>
      </c>
      <c r="AC149" s="18" t="str">
        <f t="shared" si="52"/>
        <v>проверка пройдена</v>
      </c>
      <c r="AD149" s="18" t="str">
        <f t="shared" si="52"/>
        <v>проверка пройдена</v>
      </c>
      <c r="AE149" s="19"/>
      <c r="AF149" s="34"/>
      <c r="AG149" s="34"/>
      <c r="AH149" s="20"/>
    </row>
    <row r="150" spans="1:34" ht="63">
      <c r="A150" s="35" t="s">
        <v>90</v>
      </c>
      <c r="B150" s="139" t="s">
        <v>795</v>
      </c>
      <c r="C150" s="10" t="s">
        <v>9</v>
      </c>
      <c r="D150" s="11" t="s">
        <v>134</v>
      </c>
      <c r="E150" s="12">
        <v>29</v>
      </c>
      <c r="F150" s="12">
        <v>15</v>
      </c>
      <c r="G150" s="12">
        <v>3</v>
      </c>
      <c r="H150" s="12"/>
      <c r="I150" s="12"/>
      <c r="J150" s="12">
        <v>8</v>
      </c>
      <c r="K150" s="12">
        <v>4</v>
      </c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>
        <v>2</v>
      </c>
      <c r="Z150" s="12"/>
      <c r="AA150" s="12"/>
      <c r="AB150" s="12"/>
      <c r="AC150" s="12"/>
      <c r="AD150" s="12"/>
      <c r="AE150" s="12"/>
      <c r="AF150" s="34" t="str">
        <f>IF(E150=F150+I150+J150+K150+L150+M150+N150+O150+P150+Q150+R150+S150+T150+U150+V150+W150+X150+Y150+Z150+AA150+AB150+AC150+AD150,"проверка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50" s="34" t="str">
        <f>IF(OR(G150&gt;F150,H150&gt;F150),"ВНИМАНИЕ! В гр.09 и/или 10 не может стоять значение большее, чем в гр.08","проверка пройдена")</f>
        <v>проверка пройдена</v>
      </c>
      <c r="AH150" s="20" t="e">
        <f>IF(B150=VLOOKUP(B150,'Списки (не редактирутся)'!A:A,1,0),"проверка пройдена","проверьте или заполните графу 02")</f>
        <v>#N/A</v>
      </c>
    </row>
    <row r="151" spans="1:34" ht="63">
      <c r="A151" s="35" t="s">
        <v>90</v>
      </c>
      <c r="B151" s="139" t="s">
        <v>795</v>
      </c>
      <c r="C151" s="10" t="s">
        <v>10</v>
      </c>
      <c r="D151" s="13" t="s">
        <v>135</v>
      </c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34" t="str">
        <f t="shared" ref="AF151:AF154" si="53">IF(E151=F151+I151+J151+K151+L151+M151+N151+O151+P151+Q151+R151+S151+T151+U151+V151+W151+X151+Y151+Z151+AA151+AB151+AC151+AD151,"проверка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51" s="34" t="str">
        <f t="shared" ref="AG151:AG164" si="54">IF(OR(G151&gt;F151,H151&gt;F151),"ВНИМАНИЕ! В гр.09 и/или 10 не может стоять значение большее, чем в гр.08","проверка пройдена")</f>
        <v>проверка пройдена</v>
      </c>
      <c r="AH151" s="20" t="e">
        <f>IF(B151=VLOOKUP(B151,'Списки (не редактирутся)'!A:A,1,0),"проверка пройдена","проверьте или заполните графу 02")</f>
        <v>#N/A</v>
      </c>
    </row>
    <row r="152" spans="1:34" ht="63">
      <c r="A152" s="35" t="s">
        <v>90</v>
      </c>
      <c r="B152" s="139" t="s">
        <v>795</v>
      </c>
      <c r="C152" s="10" t="s">
        <v>11</v>
      </c>
      <c r="D152" s="13" t="s">
        <v>136</v>
      </c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34" t="str">
        <f t="shared" si="53"/>
        <v>проверка пройдена</v>
      </c>
      <c r="AG152" s="34" t="str">
        <f t="shared" si="54"/>
        <v>проверка пройдена</v>
      </c>
      <c r="AH152" s="20" t="e">
        <f>IF(B152=VLOOKUP(B152,'Списки (не редактирутся)'!A:A,1,0),"проверка пройдена","проверьте или заполните графу 02")</f>
        <v>#N/A</v>
      </c>
    </row>
    <row r="153" spans="1:34" ht="63">
      <c r="A153" s="35" t="s">
        <v>90</v>
      </c>
      <c r="B153" s="139" t="s">
        <v>795</v>
      </c>
      <c r="C153" s="10" t="s">
        <v>12</v>
      </c>
      <c r="D153" s="13" t="s">
        <v>14</v>
      </c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34" t="str">
        <f t="shared" si="53"/>
        <v>проверка пройдена</v>
      </c>
      <c r="AG153" s="34" t="str">
        <f t="shared" si="54"/>
        <v>проверка пройдена</v>
      </c>
      <c r="AH153" s="20" t="e">
        <f>IF(B153=VLOOKUP(B153,'Списки (не редактирутся)'!A:A,1,0),"проверка пройдена","проверьте или заполните графу 02")</f>
        <v>#N/A</v>
      </c>
    </row>
    <row r="154" spans="1:34" ht="63">
      <c r="A154" s="35" t="s">
        <v>90</v>
      </c>
      <c r="B154" s="139" t="s">
        <v>795</v>
      </c>
      <c r="C154" s="10" t="s">
        <v>13</v>
      </c>
      <c r="D154" s="13" t="s">
        <v>17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34" t="str">
        <f t="shared" si="53"/>
        <v>проверка пройдена</v>
      </c>
      <c r="AG154" s="34" t="str">
        <f t="shared" si="54"/>
        <v>проверка пройдена</v>
      </c>
      <c r="AH154" s="20" t="e">
        <f>IF(B154=VLOOKUP(B154,'Списки (не редактирутся)'!A:A,1,0),"проверка пройдена","проверьте или заполните графу 02")</f>
        <v>#N/A</v>
      </c>
    </row>
    <row r="155" spans="1:34" ht="63">
      <c r="A155" s="35" t="s">
        <v>90</v>
      </c>
      <c r="B155" s="139" t="s">
        <v>795</v>
      </c>
      <c r="C155" s="9" t="s">
        <v>105</v>
      </c>
      <c r="D155" s="14" t="s">
        <v>172</v>
      </c>
      <c r="E155" s="12">
        <f>E151+E153</f>
        <v>0</v>
      </c>
      <c r="F155" s="12">
        <f t="shared" ref="F155:AD155" si="55">F151+F153</f>
        <v>0</v>
      </c>
      <c r="G155" s="12">
        <f t="shared" si="55"/>
        <v>0</v>
      </c>
      <c r="H155" s="12">
        <f t="shared" si="55"/>
        <v>0</v>
      </c>
      <c r="I155" s="12">
        <f t="shared" si="55"/>
        <v>0</v>
      </c>
      <c r="J155" s="12">
        <f t="shared" si="55"/>
        <v>0</v>
      </c>
      <c r="K155" s="12">
        <f t="shared" si="55"/>
        <v>0</v>
      </c>
      <c r="L155" s="12">
        <f t="shared" si="55"/>
        <v>0</v>
      </c>
      <c r="M155" s="12">
        <f t="shared" si="55"/>
        <v>0</v>
      </c>
      <c r="N155" s="12">
        <f t="shared" si="55"/>
        <v>0</v>
      </c>
      <c r="O155" s="12">
        <f t="shared" si="55"/>
        <v>0</v>
      </c>
      <c r="P155" s="12">
        <f t="shared" si="55"/>
        <v>0</v>
      </c>
      <c r="Q155" s="12">
        <f t="shared" si="55"/>
        <v>0</v>
      </c>
      <c r="R155" s="12">
        <f t="shared" si="55"/>
        <v>0</v>
      </c>
      <c r="S155" s="12">
        <f t="shared" si="55"/>
        <v>0</v>
      </c>
      <c r="T155" s="12">
        <f t="shared" si="55"/>
        <v>0</v>
      </c>
      <c r="U155" s="12">
        <f t="shared" si="55"/>
        <v>0</v>
      </c>
      <c r="V155" s="12">
        <f t="shared" si="55"/>
        <v>0</v>
      </c>
      <c r="W155" s="12">
        <f t="shared" si="55"/>
        <v>0</v>
      </c>
      <c r="X155" s="12">
        <f t="shared" si="55"/>
        <v>0</v>
      </c>
      <c r="Y155" s="12">
        <f t="shared" si="55"/>
        <v>0</v>
      </c>
      <c r="Z155" s="12">
        <f t="shared" si="55"/>
        <v>0</v>
      </c>
      <c r="AA155" s="12">
        <f t="shared" si="55"/>
        <v>0</v>
      </c>
      <c r="AB155" s="12">
        <f t="shared" si="55"/>
        <v>0</v>
      </c>
      <c r="AC155" s="12">
        <f t="shared" si="55"/>
        <v>0</v>
      </c>
      <c r="AD155" s="12">
        <f t="shared" si="55"/>
        <v>0</v>
      </c>
      <c r="AE155" s="12"/>
      <c r="AF155" s="34" t="str">
        <f>IF(E155=F155+I155+J155+K155+L155+M155+N155+O155+P155+Q155+R155+S155+T155+U155+V155+W155+X155+Y155+Z155+AA155+AB155+AC155+AD155,"проверка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55" s="34" t="str">
        <f t="shared" si="54"/>
        <v>проверка пройдена</v>
      </c>
      <c r="AH155" s="20" t="e">
        <f>IF(B155=VLOOKUP(B155,'Списки (не редактирутся)'!A:A,1,0),"проверка пройдена","проверьте или заполните графу 02")</f>
        <v>#N/A</v>
      </c>
    </row>
    <row r="156" spans="1:34" ht="78.75">
      <c r="A156" s="35" t="s">
        <v>90</v>
      </c>
      <c r="B156" s="139" t="s">
        <v>795</v>
      </c>
      <c r="C156" s="9" t="s">
        <v>106</v>
      </c>
      <c r="D156" s="14" t="s">
        <v>169</v>
      </c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34" t="str">
        <f>IF(E156=F156+I156+J156+K156+L156+M156+N156+O156+P156+Q156+R156+S156+T156+U156+V156+W156+X156+Y156+Z156+AA156+AB156+AC156+AD156,"проверка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56" s="34" t="str">
        <f t="shared" si="54"/>
        <v>проверка пройдена</v>
      </c>
      <c r="AH156" s="20" t="e">
        <f>IF(B156=VLOOKUP(B156,'Списки (не редактирутся)'!A:A,1,0),"проверка пройдена","проверьте или заполните графу 02")</f>
        <v>#N/A</v>
      </c>
    </row>
    <row r="157" spans="1:34" ht="63">
      <c r="A157" s="35" t="s">
        <v>90</v>
      </c>
      <c r="B157" s="139" t="s">
        <v>795</v>
      </c>
      <c r="C157" s="9" t="s">
        <v>107</v>
      </c>
      <c r="D157" s="14" t="s">
        <v>167</v>
      </c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34" t="str">
        <f t="shared" ref="AF157:AF159" si="56">IF(E157=F157+I157+J157+K157+L157+M157+N157+O157+P157+Q157+R157+S157+T157+U157+V157+W157+X157+Y157+Z157+AA157+AB157+AC157+AD157,"проверка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57" s="34" t="str">
        <f t="shared" si="54"/>
        <v>проверка пройдена</v>
      </c>
      <c r="AH157" s="20" t="e">
        <f>IF(B157=VLOOKUP(B157,'Списки (не редактирутся)'!A:A,1,0),"проверка пройдена","проверьте или заполните графу 02")</f>
        <v>#N/A</v>
      </c>
    </row>
    <row r="158" spans="1:34" ht="63">
      <c r="A158" s="35" t="s">
        <v>90</v>
      </c>
      <c r="B158" s="139" t="s">
        <v>795</v>
      </c>
      <c r="C158" s="9" t="s">
        <v>108</v>
      </c>
      <c r="D158" s="14" t="s">
        <v>168</v>
      </c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34" t="str">
        <f t="shared" si="56"/>
        <v>проверка пройдена</v>
      </c>
      <c r="AG158" s="34" t="str">
        <f t="shared" si="54"/>
        <v>проверка пройдена</v>
      </c>
      <c r="AH158" s="20" t="e">
        <f>IF(B158=VLOOKUP(B158,'Списки (не редактирутся)'!A:A,1,0),"проверка пройдена","проверьте или заполните графу 02")</f>
        <v>#N/A</v>
      </c>
    </row>
    <row r="159" spans="1:34" ht="63">
      <c r="A159" s="35" t="s">
        <v>90</v>
      </c>
      <c r="B159" s="139" t="s">
        <v>795</v>
      </c>
      <c r="C159" s="9" t="s">
        <v>109</v>
      </c>
      <c r="D159" s="14" t="s">
        <v>173</v>
      </c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34" t="str">
        <f t="shared" si="56"/>
        <v>проверка пройдена</v>
      </c>
      <c r="AG159" s="34" t="str">
        <f t="shared" si="54"/>
        <v>проверка пройдена</v>
      </c>
      <c r="AH159" s="20" t="e">
        <f>IF(B159=VLOOKUP(B159,'Списки (не редактирутся)'!A:A,1,0),"проверка пройдена","проверьте или заполните графу 02")</f>
        <v>#N/A</v>
      </c>
    </row>
    <row r="160" spans="1:34" ht="63">
      <c r="A160" s="35" t="s">
        <v>90</v>
      </c>
      <c r="B160" s="139" t="s">
        <v>795</v>
      </c>
      <c r="C160" s="9" t="s">
        <v>110</v>
      </c>
      <c r="D160" s="14" t="s">
        <v>174</v>
      </c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34" t="str">
        <f>IF(E160=F160+I160+J160+K160+L160+M160+N160+O160+P160+Q160+R160+S160+T160+U160+V160+W160+X160+Y160+Z160+AA160+AB160+AC160+AD160,"проверка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60" s="34" t="str">
        <f t="shared" si="54"/>
        <v>проверка пройдена</v>
      </c>
      <c r="AH160" s="20" t="e">
        <f>IF(B160=VLOOKUP(B160,'Списки (не редактирутся)'!A:A,1,0),"проверка пройдена","проверьте или заполните графу 02")</f>
        <v>#N/A</v>
      </c>
    </row>
    <row r="161" spans="1:34" ht="63">
      <c r="A161" s="35" t="s">
        <v>90</v>
      </c>
      <c r="B161" s="139" t="s">
        <v>795</v>
      </c>
      <c r="C161" s="9" t="s">
        <v>111</v>
      </c>
      <c r="D161" s="14" t="s">
        <v>175</v>
      </c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34" t="str">
        <f t="shared" ref="AF161:AF164" si="57">IF(E161=F161+I161+J161+K161+L161+M161+N161+O161+P161+Q161+R161+S161+T161+U161+V161+W161+X161+Y161+Z161+AA161+AB161+AC161+AD161,"проверка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61" s="34" t="str">
        <f t="shared" si="54"/>
        <v>проверка пройдена</v>
      </c>
      <c r="AH161" s="20" t="e">
        <f>IF(B161=VLOOKUP(B161,'Списки (не редактирутся)'!A:A,1,0),"проверка пройдена","проверьте или заполните графу 02")</f>
        <v>#N/A</v>
      </c>
    </row>
    <row r="162" spans="1:34" ht="63">
      <c r="A162" s="35" t="s">
        <v>90</v>
      </c>
      <c r="B162" s="139" t="s">
        <v>795</v>
      </c>
      <c r="C162" s="9" t="s">
        <v>112</v>
      </c>
      <c r="D162" s="14" t="s">
        <v>176</v>
      </c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34" t="str">
        <f t="shared" si="57"/>
        <v>проверка пройдена</v>
      </c>
      <c r="AG162" s="34" t="str">
        <f t="shared" si="54"/>
        <v>проверка пройдена</v>
      </c>
      <c r="AH162" s="20" t="e">
        <f>IF(B162=VLOOKUP(B162,'Списки (не редактирутся)'!A:A,1,0),"проверка пройдена","проверьте или заполните графу 02")</f>
        <v>#N/A</v>
      </c>
    </row>
    <row r="163" spans="1:34" ht="63">
      <c r="A163" s="35" t="s">
        <v>90</v>
      </c>
      <c r="B163" s="139" t="s">
        <v>795</v>
      </c>
      <c r="C163" s="9" t="s">
        <v>113</v>
      </c>
      <c r="D163" s="15" t="s">
        <v>170</v>
      </c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34" t="str">
        <f t="shared" si="57"/>
        <v>проверка пройдена</v>
      </c>
      <c r="AG163" s="34" t="str">
        <f t="shared" si="54"/>
        <v>проверка пройдена</v>
      </c>
      <c r="AH163" s="20" t="e">
        <f>IF(B163=VLOOKUP(B163,'Списки (не редактирутся)'!A:A,1,0),"проверка пройдена","проверьте или заполните графу 02")</f>
        <v>#N/A</v>
      </c>
    </row>
    <row r="164" spans="1:34" ht="78.75">
      <c r="A164" s="35" t="s">
        <v>90</v>
      </c>
      <c r="B164" s="139" t="s">
        <v>795</v>
      </c>
      <c r="C164" s="9" t="s">
        <v>114</v>
      </c>
      <c r="D164" s="15" t="s">
        <v>171</v>
      </c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34" t="str">
        <f t="shared" si="57"/>
        <v>проверка пройдена</v>
      </c>
      <c r="AG164" s="34" t="str">
        <f t="shared" si="54"/>
        <v>проверка пройдена</v>
      </c>
      <c r="AH164" s="20" t="e">
        <f>IF(B164=VLOOKUP(B164,'Списки (не редактирутся)'!A:A,1,0),"проверка пройдена","проверьте или заполните графу 02")</f>
        <v>#N/A</v>
      </c>
    </row>
    <row r="165" spans="1:34" ht="63">
      <c r="A165" s="35" t="s">
        <v>90</v>
      </c>
      <c r="B165" s="139" t="s">
        <v>795</v>
      </c>
      <c r="C165" s="16" t="s">
        <v>115</v>
      </c>
      <c r="D165" s="17" t="s">
        <v>779</v>
      </c>
      <c r="E165" s="18" t="str">
        <f>IF(AND(E151&lt;=E150,E152&lt;=E151,E153&lt;=E150,E154&lt;=E150,E155=(E151+E153),E155=(E156+E157+E158+E159+E160+E161+E162),E163&lt;=E155,E164&lt;=E155,(E151+E153)&lt;=E150,E156&lt;=E155,E157&lt;=E155,E158&lt;=E155,E159&lt;=E155,E160&lt;=E155,E161&lt;=E155,E162&lt;=E155,E163&lt;=E154,E163&lt;=E155)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65" s="18" t="str">
        <f t="shared" ref="F165:AD165" si="58">IF(AND(F151&lt;=F150,F152&lt;=F151,F153&lt;=F150,F154&lt;=F150,F155=(F151+F153),F155=(F156+F157+F158+F159+F160+F161+F162),F163&lt;=F155,F164&lt;=F155,(F151+F153)&lt;=F150,F156&lt;=F155,F157&lt;=F155,F158&lt;=F155,F159&lt;=F155,F160&lt;=F155,F161&lt;=F155,F162&lt;=F155,F163&lt;=F154,F163&lt;=F155)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65" s="18" t="str">
        <f t="shared" si="58"/>
        <v>проверка пройдена</v>
      </c>
      <c r="H165" s="18" t="str">
        <f t="shared" si="58"/>
        <v>проверка пройдена</v>
      </c>
      <c r="I165" s="18" t="str">
        <f t="shared" si="58"/>
        <v>проверка пройдена</v>
      </c>
      <c r="J165" s="18" t="str">
        <f t="shared" si="58"/>
        <v>проверка пройдена</v>
      </c>
      <c r="K165" s="18" t="str">
        <f t="shared" si="58"/>
        <v>проверка пройдена</v>
      </c>
      <c r="L165" s="18" t="str">
        <f t="shared" si="58"/>
        <v>проверка пройдена</v>
      </c>
      <c r="M165" s="18" t="str">
        <f t="shared" si="58"/>
        <v>проверка пройдена</v>
      </c>
      <c r="N165" s="18" t="str">
        <f t="shared" si="58"/>
        <v>проверка пройдена</v>
      </c>
      <c r="O165" s="18" t="str">
        <f t="shared" si="58"/>
        <v>проверка пройдена</v>
      </c>
      <c r="P165" s="18" t="str">
        <f t="shared" si="58"/>
        <v>проверка пройдена</v>
      </c>
      <c r="Q165" s="18" t="str">
        <f t="shared" si="58"/>
        <v>проверка пройдена</v>
      </c>
      <c r="R165" s="18" t="str">
        <f t="shared" si="58"/>
        <v>проверка пройдена</v>
      </c>
      <c r="S165" s="18" t="str">
        <f t="shared" si="58"/>
        <v>проверка пройдена</v>
      </c>
      <c r="T165" s="18" t="str">
        <f t="shared" si="58"/>
        <v>проверка пройдена</v>
      </c>
      <c r="U165" s="18" t="str">
        <f t="shared" si="58"/>
        <v>проверка пройдена</v>
      </c>
      <c r="V165" s="18" t="str">
        <f t="shared" si="58"/>
        <v>проверка пройдена</v>
      </c>
      <c r="W165" s="18" t="str">
        <f t="shared" si="58"/>
        <v>проверка пройдена</v>
      </c>
      <c r="X165" s="18" t="str">
        <f t="shared" si="58"/>
        <v>проверка пройдена</v>
      </c>
      <c r="Y165" s="18" t="str">
        <f t="shared" si="58"/>
        <v>проверка пройдена</v>
      </c>
      <c r="Z165" s="18" t="str">
        <f t="shared" si="58"/>
        <v>проверка пройдена</v>
      </c>
      <c r="AA165" s="18" t="str">
        <f t="shared" si="58"/>
        <v>проверка пройдена</v>
      </c>
      <c r="AB165" s="18" t="str">
        <f t="shared" si="58"/>
        <v>проверка пройдена</v>
      </c>
      <c r="AC165" s="18" t="str">
        <f t="shared" si="58"/>
        <v>проверка пройдена</v>
      </c>
      <c r="AD165" s="18" t="str">
        <f t="shared" si="58"/>
        <v>проверка пройдена</v>
      </c>
      <c r="AE165" s="19"/>
      <c r="AF165" s="34"/>
      <c r="AG165" s="34"/>
      <c r="AH165" s="20"/>
    </row>
    <row r="166" spans="1:34" ht="32.25">
      <c r="A166" s="35" t="s">
        <v>90</v>
      </c>
      <c r="B166" s="140" t="s">
        <v>475</v>
      </c>
      <c r="C166" s="10" t="s">
        <v>9</v>
      </c>
      <c r="D166" s="11" t="s">
        <v>134</v>
      </c>
      <c r="E166" s="12">
        <v>24</v>
      </c>
      <c r="F166" s="12">
        <v>17</v>
      </c>
      <c r="G166" s="12">
        <v>6</v>
      </c>
      <c r="H166" s="12"/>
      <c r="I166" s="12"/>
      <c r="J166" s="12"/>
      <c r="K166" s="12">
        <v>1</v>
      </c>
      <c r="L166" s="12">
        <v>1</v>
      </c>
      <c r="M166" s="12"/>
      <c r="N166" s="12"/>
      <c r="O166" s="12"/>
      <c r="P166" s="12"/>
      <c r="Q166" s="12"/>
      <c r="R166" s="12"/>
      <c r="S166" s="12"/>
      <c r="T166" s="12"/>
      <c r="U166" s="12">
        <v>1</v>
      </c>
      <c r="V166" s="12"/>
      <c r="W166" s="12"/>
      <c r="X166" s="12"/>
      <c r="Y166" s="12">
        <v>4</v>
      </c>
      <c r="Z166" s="12"/>
      <c r="AA166" s="12"/>
      <c r="AB166" s="12"/>
      <c r="AC166" s="12"/>
      <c r="AD166" s="12"/>
      <c r="AE166" s="12"/>
      <c r="AF166" s="34" t="str">
        <f>IF(E166=F166+I166+J166+K166+L166+M166+N166+O166+P166+Q166+R166+S166+T166+U166+V166+W166+X166+Y166+Z166+AA166+AB166+AC166+AD166,"проверка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66" s="34" t="str">
        <f>IF(OR(G166&gt;F166,H166&gt;F166),"ВНИМАНИЕ! В гр.09 и/или 10 не может стоять значение большее, чем в гр.08","проверка пройдена")</f>
        <v>проверка пройдена</v>
      </c>
      <c r="AH166" s="20" t="str">
        <f>IF(B166=VLOOKUP(B166,'Списки (не редактирутся)'!A:A,1,0),"проверка пройдена","проверьте или заполните графу 02")</f>
        <v>проверка пройдена</v>
      </c>
    </row>
    <row r="167" spans="1:34" ht="32.25">
      <c r="A167" s="35" t="s">
        <v>90</v>
      </c>
      <c r="B167" s="140" t="s">
        <v>475</v>
      </c>
      <c r="C167" s="10" t="s">
        <v>10</v>
      </c>
      <c r="D167" s="13" t="s">
        <v>135</v>
      </c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34" t="str">
        <f t="shared" ref="AF167:AF170" si="59">IF(E167=F167+I167+J167+K167+L167+M167+N167+O167+P167+Q167+R167+S167+T167+U167+V167+W167+X167+Y167+Z167+AA167+AB167+AC167+AD167,"проверка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67" s="34" t="str">
        <f t="shared" ref="AG167:AG180" si="60">IF(OR(G167&gt;F167,H167&gt;F167),"ВНИМАНИЕ! В гр.09 и/или 10 не может стоять значение большее, чем в гр.08","проверка пройдена")</f>
        <v>проверка пройдена</v>
      </c>
      <c r="AH167" s="20" t="str">
        <f>IF(B167=VLOOKUP(B167,'Списки (не редактирутся)'!A:A,1,0),"проверка пройдена","проверьте или заполните графу 02")</f>
        <v>проверка пройдена</v>
      </c>
    </row>
    <row r="168" spans="1:34" ht="32.25">
      <c r="A168" s="35" t="s">
        <v>90</v>
      </c>
      <c r="B168" s="140" t="s">
        <v>475</v>
      </c>
      <c r="C168" s="10" t="s">
        <v>11</v>
      </c>
      <c r="D168" s="13" t="s">
        <v>136</v>
      </c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34" t="str">
        <f t="shared" si="59"/>
        <v>проверка пройдена</v>
      </c>
      <c r="AG168" s="34" t="str">
        <f t="shared" si="60"/>
        <v>проверка пройдена</v>
      </c>
      <c r="AH168" s="20" t="str">
        <f>IF(B168=VLOOKUP(B168,'Списки (не редактирутся)'!A:A,1,0),"проверка пройдена","проверьте или заполните графу 02")</f>
        <v>проверка пройдена</v>
      </c>
    </row>
    <row r="169" spans="1:34" ht="32.25">
      <c r="A169" s="35" t="s">
        <v>90</v>
      </c>
      <c r="B169" s="140" t="s">
        <v>475</v>
      </c>
      <c r="C169" s="10" t="s">
        <v>12</v>
      </c>
      <c r="D169" s="13" t="s">
        <v>14</v>
      </c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34" t="str">
        <f t="shared" si="59"/>
        <v>проверка пройдена</v>
      </c>
      <c r="AG169" s="34" t="str">
        <f t="shared" si="60"/>
        <v>проверка пройдена</v>
      </c>
      <c r="AH169" s="20" t="str">
        <f>IF(B169=VLOOKUP(B169,'Списки (не редактирутся)'!A:A,1,0),"проверка пройдена","проверьте или заполните графу 02")</f>
        <v>проверка пройдена</v>
      </c>
    </row>
    <row r="170" spans="1:34" ht="32.25">
      <c r="A170" s="35" t="s">
        <v>90</v>
      </c>
      <c r="B170" s="140" t="s">
        <v>475</v>
      </c>
      <c r="C170" s="10" t="s">
        <v>13</v>
      </c>
      <c r="D170" s="13" t="s">
        <v>17</v>
      </c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34" t="str">
        <f t="shared" si="59"/>
        <v>проверка пройдена</v>
      </c>
      <c r="AG170" s="34" t="str">
        <f t="shared" si="60"/>
        <v>проверка пройдена</v>
      </c>
      <c r="AH170" s="20" t="str">
        <f>IF(B170=VLOOKUP(B170,'Списки (не редактирутся)'!A:A,1,0),"проверка пройдена","проверьте или заполните графу 02")</f>
        <v>проверка пройдена</v>
      </c>
    </row>
    <row r="171" spans="1:34" ht="63">
      <c r="A171" s="35" t="s">
        <v>90</v>
      </c>
      <c r="B171" s="140" t="s">
        <v>475</v>
      </c>
      <c r="C171" s="9" t="s">
        <v>105</v>
      </c>
      <c r="D171" s="14" t="s">
        <v>172</v>
      </c>
      <c r="E171" s="12">
        <f>E167+E169</f>
        <v>0</v>
      </c>
      <c r="F171" s="12">
        <f t="shared" ref="F171:AD171" si="61">F167+F169</f>
        <v>0</v>
      </c>
      <c r="G171" s="12">
        <f t="shared" si="61"/>
        <v>0</v>
      </c>
      <c r="H171" s="12">
        <f t="shared" si="61"/>
        <v>0</v>
      </c>
      <c r="I171" s="12">
        <f t="shared" si="61"/>
        <v>0</v>
      </c>
      <c r="J171" s="12">
        <f t="shared" si="61"/>
        <v>0</v>
      </c>
      <c r="K171" s="12">
        <f t="shared" si="61"/>
        <v>0</v>
      </c>
      <c r="L171" s="12">
        <f t="shared" si="61"/>
        <v>0</v>
      </c>
      <c r="M171" s="12">
        <f t="shared" si="61"/>
        <v>0</v>
      </c>
      <c r="N171" s="12">
        <f t="shared" si="61"/>
        <v>0</v>
      </c>
      <c r="O171" s="12">
        <f t="shared" si="61"/>
        <v>0</v>
      </c>
      <c r="P171" s="12">
        <f t="shared" si="61"/>
        <v>0</v>
      </c>
      <c r="Q171" s="12">
        <f t="shared" si="61"/>
        <v>0</v>
      </c>
      <c r="R171" s="12">
        <f t="shared" si="61"/>
        <v>0</v>
      </c>
      <c r="S171" s="12">
        <f t="shared" si="61"/>
        <v>0</v>
      </c>
      <c r="T171" s="12">
        <f t="shared" si="61"/>
        <v>0</v>
      </c>
      <c r="U171" s="12">
        <f t="shared" si="61"/>
        <v>0</v>
      </c>
      <c r="V171" s="12">
        <f t="shared" si="61"/>
        <v>0</v>
      </c>
      <c r="W171" s="12">
        <f t="shared" si="61"/>
        <v>0</v>
      </c>
      <c r="X171" s="12">
        <f t="shared" si="61"/>
        <v>0</v>
      </c>
      <c r="Y171" s="12">
        <f t="shared" si="61"/>
        <v>0</v>
      </c>
      <c r="Z171" s="12">
        <f t="shared" si="61"/>
        <v>0</v>
      </c>
      <c r="AA171" s="12">
        <f t="shared" si="61"/>
        <v>0</v>
      </c>
      <c r="AB171" s="12">
        <f t="shared" si="61"/>
        <v>0</v>
      </c>
      <c r="AC171" s="12">
        <f t="shared" si="61"/>
        <v>0</v>
      </c>
      <c r="AD171" s="12">
        <f t="shared" si="61"/>
        <v>0</v>
      </c>
      <c r="AE171" s="12"/>
      <c r="AF171" s="34" t="str">
        <f>IF(E171=F171+I171+J171+K171+L171+M171+N171+O171+P171+Q171+R171+S171+T171+U171+V171+W171+X171+Y171+Z171+AA171+AB171+AC171+AD171,"проверка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71" s="34" t="str">
        <f t="shared" si="60"/>
        <v>проверка пройдена</v>
      </c>
      <c r="AH171" s="20" t="str">
        <f>IF(B171=VLOOKUP(B171,'Списки (не редактирутся)'!A:A,1,0),"проверка пройдена","проверьте или заполните графу 02")</f>
        <v>проверка пройдена</v>
      </c>
    </row>
    <row r="172" spans="1:34" ht="78.75">
      <c r="A172" s="35" t="s">
        <v>90</v>
      </c>
      <c r="B172" s="140" t="s">
        <v>475</v>
      </c>
      <c r="C172" s="9" t="s">
        <v>106</v>
      </c>
      <c r="D172" s="14" t="s">
        <v>169</v>
      </c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34" t="str">
        <f>IF(E172=F172+I172+J172+K172+L172+M172+N172+O172+P172+Q172+R172+S172+T172+U172+V172+W172+X172+Y172+Z172+AA172+AB172+AC172+AD172,"проверка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72" s="34" t="str">
        <f t="shared" si="60"/>
        <v>проверка пройдена</v>
      </c>
      <c r="AH172" s="20" t="str">
        <f>IF(B172=VLOOKUP(B172,'Списки (не редактирутся)'!A:A,1,0),"проверка пройдена","проверьте или заполните графу 02")</f>
        <v>проверка пройдена</v>
      </c>
    </row>
    <row r="173" spans="1:34" ht="32.25">
      <c r="A173" s="35" t="s">
        <v>90</v>
      </c>
      <c r="B173" s="140" t="s">
        <v>475</v>
      </c>
      <c r="C173" s="9" t="s">
        <v>107</v>
      </c>
      <c r="D173" s="14" t="s">
        <v>167</v>
      </c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34" t="str">
        <f t="shared" ref="AF173:AF175" si="62">IF(E173=F173+I173+J173+K173+L173+M173+N173+O173+P173+Q173+R173+S173+T173+U173+V173+W173+X173+Y173+Z173+AA173+AB173+AC173+AD173,"проверка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73" s="34" t="str">
        <f t="shared" si="60"/>
        <v>проверка пройдена</v>
      </c>
      <c r="AH173" s="20" t="str">
        <f>IF(B173=VLOOKUP(B173,'Списки (не редактирутся)'!A:A,1,0),"проверка пройдена","проверьте или заполните графу 02")</f>
        <v>проверка пройдена</v>
      </c>
    </row>
    <row r="174" spans="1:34" ht="32.25">
      <c r="A174" s="35" t="s">
        <v>90</v>
      </c>
      <c r="B174" s="140" t="s">
        <v>475</v>
      </c>
      <c r="C174" s="9" t="s">
        <v>108</v>
      </c>
      <c r="D174" s="14" t="s">
        <v>168</v>
      </c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34" t="str">
        <f t="shared" si="62"/>
        <v>проверка пройдена</v>
      </c>
      <c r="AG174" s="34" t="str">
        <f t="shared" si="60"/>
        <v>проверка пройдена</v>
      </c>
      <c r="AH174" s="20" t="str">
        <f>IF(B174=VLOOKUP(B174,'Списки (не редактирутся)'!A:A,1,0),"проверка пройдена","проверьте или заполните графу 02")</f>
        <v>проверка пройдена</v>
      </c>
    </row>
    <row r="175" spans="1:34" ht="32.25">
      <c r="A175" s="35" t="s">
        <v>90</v>
      </c>
      <c r="B175" s="140" t="s">
        <v>475</v>
      </c>
      <c r="C175" s="9" t="s">
        <v>109</v>
      </c>
      <c r="D175" s="14" t="s">
        <v>173</v>
      </c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34" t="str">
        <f t="shared" si="62"/>
        <v>проверка пройдена</v>
      </c>
      <c r="AG175" s="34" t="str">
        <f t="shared" si="60"/>
        <v>проверка пройдена</v>
      </c>
      <c r="AH175" s="20" t="str">
        <f>IF(B175=VLOOKUP(B175,'Списки (не редактирутся)'!A:A,1,0),"проверка пройдена","проверьте или заполните графу 02")</f>
        <v>проверка пройдена</v>
      </c>
    </row>
    <row r="176" spans="1:34" ht="32.25">
      <c r="A176" s="35" t="s">
        <v>90</v>
      </c>
      <c r="B176" s="140" t="s">
        <v>475</v>
      </c>
      <c r="C176" s="9" t="s">
        <v>110</v>
      </c>
      <c r="D176" s="14" t="s">
        <v>174</v>
      </c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34" t="str">
        <f>IF(E176=F176+I176+J176+K176+L176+M176+N176+O176+P176+Q176+R176+S176+T176+U176+V176+W176+X176+Y176+Z176+AA176+AB176+AC176+AD176,"проверка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76" s="34" t="str">
        <f t="shared" si="60"/>
        <v>проверка пройдена</v>
      </c>
      <c r="AH176" s="20" t="str">
        <f>IF(B176=VLOOKUP(B176,'Списки (не редактирутся)'!A:A,1,0),"проверка пройдена","проверьте или заполните графу 02")</f>
        <v>проверка пройдена</v>
      </c>
    </row>
    <row r="177" spans="1:34" ht="32.25">
      <c r="A177" s="35" t="s">
        <v>90</v>
      </c>
      <c r="B177" s="140" t="s">
        <v>475</v>
      </c>
      <c r="C177" s="9" t="s">
        <v>111</v>
      </c>
      <c r="D177" s="14" t="s">
        <v>175</v>
      </c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34" t="str">
        <f t="shared" ref="AF177:AF180" si="63">IF(E177=F177+I177+J177+K177+L177+M177+N177+O177+P177+Q177+R177+S177+T177+U177+V177+W177+X177+Y177+Z177+AA177+AB177+AC177+AD177,"проверка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77" s="34" t="str">
        <f t="shared" si="60"/>
        <v>проверка пройдена</v>
      </c>
      <c r="AH177" s="20" t="str">
        <f>IF(B177=VLOOKUP(B177,'Списки (не редактирутся)'!A:A,1,0),"проверка пройдена","проверьте или заполните графу 02")</f>
        <v>проверка пройдена</v>
      </c>
    </row>
    <row r="178" spans="1:34" ht="32.25">
      <c r="A178" s="35" t="s">
        <v>90</v>
      </c>
      <c r="B178" s="140" t="s">
        <v>475</v>
      </c>
      <c r="C178" s="9" t="s">
        <v>112</v>
      </c>
      <c r="D178" s="14" t="s">
        <v>176</v>
      </c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34" t="str">
        <f t="shared" si="63"/>
        <v>проверка пройдена</v>
      </c>
      <c r="AG178" s="34" t="str">
        <f t="shared" si="60"/>
        <v>проверка пройдена</v>
      </c>
      <c r="AH178" s="20" t="str">
        <f>IF(B178=VLOOKUP(B178,'Списки (не редактирутся)'!A:A,1,0),"проверка пройдена","проверьте или заполните графу 02")</f>
        <v>проверка пройдена</v>
      </c>
    </row>
    <row r="179" spans="1:34" ht="63">
      <c r="A179" s="35" t="s">
        <v>90</v>
      </c>
      <c r="B179" s="140" t="s">
        <v>475</v>
      </c>
      <c r="C179" s="9" t="s">
        <v>113</v>
      </c>
      <c r="D179" s="15" t="s">
        <v>170</v>
      </c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34" t="str">
        <f t="shared" si="63"/>
        <v>проверка пройдена</v>
      </c>
      <c r="AG179" s="34" t="str">
        <f t="shared" si="60"/>
        <v>проверка пройдена</v>
      </c>
      <c r="AH179" s="20" t="str">
        <f>IF(B179=VLOOKUP(B179,'Списки (не редактирутся)'!A:A,1,0),"проверка пройдена","проверьте или заполните графу 02")</f>
        <v>проверка пройдена</v>
      </c>
    </row>
    <row r="180" spans="1:34" ht="78.75">
      <c r="A180" s="35" t="s">
        <v>90</v>
      </c>
      <c r="B180" s="140" t="s">
        <v>475</v>
      </c>
      <c r="C180" s="9" t="s">
        <v>114</v>
      </c>
      <c r="D180" s="15" t="s">
        <v>171</v>
      </c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34" t="str">
        <f t="shared" si="63"/>
        <v>проверка пройдена</v>
      </c>
      <c r="AG180" s="34" t="str">
        <f t="shared" si="60"/>
        <v>проверка пройдена</v>
      </c>
      <c r="AH180" s="20" t="str">
        <f>IF(B180=VLOOKUP(B180,'Списки (не редактирутся)'!A:A,1,0),"проверка пройдена","проверьте или заполните графу 02")</f>
        <v>проверка пройдена</v>
      </c>
    </row>
    <row r="181" spans="1:34" ht="47.25">
      <c r="A181" s="35" t="s">
        <v>90</v>
      </c>
      <c r="B181" s="140" t="s">
        <v>475</v>
      </c>
      <c r="C181" s="16" t="s">
        <v>115</v>
      </c>
      <c r="D181" s="17" t="s">
        <v>779</v>
      </c>
      <c r="E181" s="18" t="str">
        <f>IF(AND(E167&lt;=E166,E168&lt;=E167,E169&lt;=E166,E170&lt;=E166,E171=(E167+E169),E171=(E172+E173+E174+E175+E176+E177+E178),E179&lt;=E171,E180&lt;=E171,(E167+E169)&lt;=E166,E172&lt;=E171,E173&lt;=E171,E174&lt;=E171,E175&lt;=E171,E176&lt;=E171,E177&lt;=E171,E178&lt;=E171,E179&lt;=E170,E179&lt;=E171)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81" s="18" t="str">
        <f t="shared" ref="F181:AD181" si="64">IF(AND(F167&lt;=F166,F168&lt;=F167,F169&lt;=F166,F170&lt;=F166,F171=(F167+F169),F171=(F172+F173+F174+F175+F176+F177+F178),F179&lt;=F171,F180&lt;=F171,(F167+F169)&lt;=F166,F172&lt;=F171,F173&lt;=F171,F174&lt;=F171,F175&lt;=F171,F176&lt;=F171,F177&lt;=F171,F178&lt;=F171,F179&lt;=F170,F179&lt;=F171)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81" s="18" t="str">
        <f t="shared" si="64"/>
        <v>проверка пройдена</v>
      </c>
      <c r="H181" s="18" t="str">
        <f t="shared" si="64"/>
        <v>проверка пройдена</v>
      </c>
      <c r="I181" s="18" t="str">
        <f t="shared" si="64"/>
        <v>проверка пройдена</v>
      </c>
      <c r="J181" s="18" t="str">
        <f t="shared" si="64"/>
        <v>проверка пройдена</v>
      </c>
      <c r="K181" s="18" t="str">
        <f t="shared" si="64"/>
        <v>проверка пройдена</v>
      </c>
      <c r="L181" s="18" t="str">
        <f t="shared" si="64"/>
        <v>проверка пройдена</v>
      </c>
      <c r="M181" s="18" t="str">
        <f t="shared" si="64"/>
        <v>проверка пройдена</v>
      </c>
      <c r="N181" s="18" t="str">
        <f t="shared" si="64"/>
        <v>проверка пройдена</v>
      </c>
      <c r="O181" s="18" t="str">
        <f t="shared" si="64"/>
        <v>проверка пройдена</v>
      </c>
      <c r="P181" s="18" t="str">
        <f t="shared" si="64"/>
        <v>проверка пройдена</v>
      </c>
      <c r="Q181" s="18" t="str">
        <f t="shared" si="64"/>
        <v>проверка пройдена</v>
      </c>
      <c r="R181" s="18" t="str">
        <f t="shared" si="64"/>
        <v>проверка пройдена</v>
      </c>
      <c r="S181" s="18" t="str">
        <f t="shared" si="64"/>
        <v>проверка пройдена</v>
      </c>
      <c r="T181" s="18" t="str">
        <f t="shared" si="64"/>
        <v>проверка пройдена</v>
      </c>
      <c r="U181" s="18" t="str">
        <f t="shared" si="64"/>
        <v>проверка пройдена</v>
      </c>
      <c r="V181" s="18" t="str">
        <f t="shared" si="64"/>
        <v>проверка пройдена</v>
      </c>
      <c r="W181" s="18" t="str">
        <f t="shared" si="64"/>
        <v>проверка пройдена</v>
      </c>
      <c r="X181" s="18" t="str">
        <f t="shared" si="64"/>
        <v>проверка пройдена</v>
      </c>
      <c r="Y181" s="18" t="str">
        <f t="shared" si="64"/>
        <v>проверка пройдена</v>
      </c>
      <c r="Z181" s="18" t="str">
        <f t="shared" si="64"/>
        <v>проверка пройдена</v>
      </c>
      <c r="AA181" s="18" t="str">
        <f t="shared" si="64"/>
        <v>проверка пройдена</v>
      </c>
      <c r="AB181" s="18" t="str">
        <f t="shared" si="64"/>
        <v>проверка пройдена</v>
      </c>
      <c r="AC181" s="18" t="str">
        <f t="shared" si="64"/>
        <v>проверка пройдена</v>
      </c>
      <c r="AD181" s="18" t="str">
        <f t="shared" si="64"/>
        <v>проверка пройдена</v>
      </c>
      <c r="AE181" s="19"/>
      <c r="AF181" s="34"/>
      <c r="AG181" s="34"/>
      <c r="AH181" s="20"/>
    </row>
  </sheetData>
  <autoFilter ref="A5:AH5"/>
  <mergeCells count="16">
    <mergeCell ref="AH2:AH4"/>
    <mergeCell ref="A1:AH1"/>
    <mergeCell ref="AF2:AF4"/>
    <mergeCell ref="F3:K3"/>
    <mergeCell ref="F2:AD2"/>
    <mergeCell ref="O3:R3"/>
    <mergeCell ref="AG2:AG4"/>
    <mergeCell ref="AE2:AE4"/>
    <mergeCell ref="A2:A4"/>
    <mergeCell ref="D2:D4"/>
    <mergeCell ref="C2:C4"/>
    <mergeCell ref="E2:E4"/>
    <mergeCell ref="B2:B4"/>
    <mergeCell ref="Y3:AD3"/>
    <mergeCell ref="L3:N3"/>
    <mergeCell ref="S3:X3"/>
  </mergeCells>
  <phoneticPr fontId="13" type="noConversion"/>
  <pageMargins left="0.23622047244094491" right="0.23622047244094491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50"/>
  <sheetViews>
    <sheetView workbookViewId="0">
      <pane ySplit="1" topLeftCell="A2" activePane="bottomLeft" state="frozen"/>
      <selection pane="bottomLeft" activeCell="A34" sqref="A34"/>
    </sheetView>
  </sheetViews>
  <sheetFormatPr defaultRowHeight="12.75"/>
  <cols>
    <col min="1" max="1" width="51.28515625" style="22" customWidth="1"/>
    <col min="2" max="2" width="77.7109375" style="23" customWidth="1"/>
    <col min="3" max="3" width="33.140625" style="23" customWidth="1"/>
    <col min="4" max="4" width="9.140625" style="23"/>
    <col min="5" max="5" width="13.85546875" style="23" customWidth="1"/>
    <col min="6" max="6" width="9.140625" style="23"/>
    <col min="7" max="7" width="39.140625" style="23" bestFit="1" customWidth="1"/>
    <col min="8" max="16384" width="9.140625" style="23"/>
  </cols>
  <sheetData>
    <row r="1" spans="1:12">
      <c r="A1" s="30" t="s">
        <v>763</v>
      </c>
      <c r="B1" s="31" t="s">
        <v>764</v>
      </c>
      <c r="C1" s="31" t="s">
        <v>0</v>
      </c>
      <c r="E1" s="23" t="s">
        <v>5</v>
      </c>
      <c r="G1" s="23" t="s">
        <v>91</v>
      </c>
      <c r="I1" s="23" t="s">
        <v>102</v>
      </c>
      <c r="K1" s="24" t="s">
        <v>9</v>
      </c>
      <c r="L1" s="25" t="s">
        <v>134</v>
      </c>
    </row>
    <row r="2" spans="1:12">
      <c r="A2" s="32" t="s">
        <v>181</v>
      </c>
      <c r="B2" s="32" t="s">
        <v>182</v>
      </c>
      <c r="C2" s="31" t="s">
        <v>1</v>
      </c>
      <c r="E2" s="23" t="s">
        <v>16</v>
      </c>
      <c r="G2" s="23" t="s">
        <v>18</v>
      </c>
      <c r="I2" s="23" t="s">
        <v>94</v>
      </c>
      <c r="K2" s="24" t="s">
        <v>10</v>
      </c>
      <c r="L2" s="26" t="s">
        <v>135</v>
      </c>
    </row>
    <row r="3" spans="1:12">
      <c r="A3" s="32" t="s">
        <v>183</v>
      </c>
      <c r="B3" s="32" t="s">
        <v>182</v>
      </c>
      <c r="C3" s="31" t="s">
        <v>2</v>
      </c>
      <c r="E3" s="23" t="s">
        <v>6</v>
      </c>
      <c r="G3" s="23" t="s">
        <v>180</v>
      </c>
      <c r="I3" s="23" t="s">
        <v>95</v>
      </c>
      <c r="K3" s="24" t="s">
        <v>11</v>
      </c>
      <c r="L3" s="26" t="s">
        <v>136</v>
      </c>
    </row>
    <row r="4" spans="1:12">
      <c r="A4" s="32" t="s">
        <v>184</v>
      </c>
      <c r="B4" s="32" t="s">
        <v>182</v>
      </c>
      <c r="C4" s="31" t="s">
        <v>3</v>
      </c>
      <c r="G4" s="23" t="s">
        <v>19</v>
      </c>
      <c r="I4" s="23" t="s">
        <v>96</v>
      </c>
      <c r="K4" s="24" t="s">
        <v>12</v>
      </c>
      <c r="L4" s="26" t="s">
        <v>14</v>
      </c>
    </row>
    <row r="5" spans="1:12">
      <c r="A5" s="32" t="s">
        <v>185</v>
      </c>
      <c r="B5" s="32" t="s">
        <v>182</v>
      </c>
      <c r="C5" s="31" t="s">
        <v>4</v>
      </c>
      <c r="G5" s="23" t="s">
        <v>20</v>
      </c>
      <c r="I5" s="23" t="s">
        <v>97</v>
      </c>
      <c r="K5" s="24" t="s">
        <v>13</v>
      </c>
      <c r="L5" s="26" t="s">
        <v>17</v>
      </c>
    </row>
    <row r="6" spans="1:12">
      <c r="A6" s="32" t="s">
        <v>186</v>
      </c>
      <c r="B6" s="32" t="s">
        <v>187</v>
      </c>
      <c r="C6" s="31"/>
      <c r="G6" s="23" t="s">
        <v>21</v>
      </c>
      <c r="I6" s="23" t="s">
        <v>98</v>
      </c>
      <c r="K6" s="27" t="s">
        <v>105</v>
      </c>
      <c r="L6" s="28" t="s">
        <v>172</v>
      </c>
    </row>
    <row r="7" spans="1:12">
      <c r="A7" s="32" t="s">
        <v>188</v>
      </c>
      <c r="B7" s="32" t="s">
        <v>189</v>
      </c>
      <c r="C7" s="31"/>
      <c r="G7" s="23" t="s">
        <v>22</v>
      </c>
      <c r="I7" s="23" t="s">
        <v>99</v>
      </c>
      <c r="K7" s="27" t="s">
        <v>106</v>
      </c>
      <c r="L7" s="28" t="s">
        <v>169</v>
      </c>
    </row>
    <row r="8" spans="1:12">
      <c r="A8" s="32" t="s">
        <v>190</v>
      </c>
      <c r="B8" s="32" t="s">
        <v>189</v>
      </c>
      <c r="C8" s="31"/>
      <c r="G8" s="23" t="s">
        <v>23</v>
      </c>
      <c r="I8" s="23" t="s">
        <v>100</v>
      </c>
      <c r="K8" s="27" t="s">
        <v>107</v>
      </c>
      <c r="L8" s="28" t="s">
        <v>167</v>
      </c>
    </row>
    <row r="9" spans="1:12">
      <c r="A9" s="32" t="s">
        <v>191</v>
      </c>
      <c r="B9" s="32" t="s">
        <v>189</v>
      </c>
      <c r="C9" s="31"/>
      <c r="G9" s="23" t="s">
        <v>24</v>
      </c>
      <c r="I9" s="23" t="s">
        <v>101</v>
      </c>
      <c r="K9" s="27" t="s">
        <v>108</v>
      </c>
      <c r="L9" s="28" t="s">
        <v>168</v>
      </c>
    </row>
    <row r="10" spans="1:12">
      <c r="A10" s="32" t="s">
        <v>192</v>
      </c>
      <c r="B10" s="32" t="s">
        <v>189</v>
      </c>
      <c r="C10" s="31"/>
      <c r="G10" s="23" t="s">
        <v>25</v>
      </c>
      <c r="K10" s="27" t="s">
        <v>109</v>
      </c>
      <c r="L10" s="28" t="s">
        <v>173</v>
      </c>
    </row>
    <row r="11" spans="1:12">
      <c r="A11" s="32" t="s">
        <v>193</v>
      </c>
      <c r="B11" s="32" t="s">
        <v>189</v>
      </c>
      <c r="C11" s="31"/>
      <c r="G11" s="23" t="s">
        <v>26</v>
      </c>
      <c r="K11" s="27" t="s">
        <v>110</v>
      </c>
      <c r="L11" s="28" t="s">
        <v>174</v>
      </c>
    </row>
    <row r="12" spans="1:12">
      <c r="A12" s="32" t="s">
        <v>194</v>
      </c>
      <c r="B12" s="32" t="s">
        <v>189</v>
      </c>
      <c r="C12" s="31"/>
      <c r="G12" s="23" t="s">
        <v>765</v>
      </c>
      <c r="K12" s="27" t="s">
        <v>111</v>
      </c>
      <c r="L12" s="28" t="s">
        <v>175</v>
      </c>
    </row>
    <row r="13" spans="1:12">
      <c r="A13" s="32" t="s">
        <v>195</v>
      </c>
      <c r="B13" s="32" t="s">
        <v>189</v>
      </c>
      <c r="C13" s="31"/>
      <c r="G13" s="23" t="s">
        <v>766</v>
      </c>
      <c r="K13" s="27" t="s">
        <v>112</v>
      </c>
      <c r="L13" s="28" t="s">
        <v>176</v>
      </c>
    </row>
    <row r="14" spans="1:12">
      <c r="A14" s="32" t="s">
        <v>196</v>
      </c>
      <c r="B14" s="32" t="s">
        <v>189</v>
      </c>
      <c r="C14" s="31"/>
      <c r="G14" s="23" t="s">
        <v>767</v>
      </c>
      <c r="K14" s="27" t="s">
        <v>113</v>
      </c>
      <c r="L14" s="29" t="s">
        <v>170</v>
      </c>
    </row>
    <row r="15" spans="1:12">
      <c r="A15" s="32" t="s">
        <v>197</v>
      </c>
      <c r="B15" s="32" t="s">
        <v>189</v>
      </c>
      <c r="C15" s="31"/>
      <c r="G15" s="23" t="s">
        <v>773</v>
      </c>
      <c r="K15" s="27" t="s">
        <v>114</v>
      </c>
      <c r="L15" s="29" t="s">
        <v>171</v>
      </c>
    </row>
    <row r="16" spans="1:12">
      <c r="A16" s="32" t="s">
        <v>198</v>
      </c>
      <c r="B16" s="32" t="s">
        <v>189</v>
      </c>
      <c r="C16" s="31"/>
      <c r="G16" s="23" t="s">
        <v>27</v>
      </c>
    </row>
    <row r="17" spans="1:7">
      <c r="A17" s="32" t="s">
        <v>199</v>
      </c>
      <c r="B17" s="32" t="s">
        <v>189</v>
      </c>
      <c r="C17" s="31"/>
      <c r="G17" s="23" t="s">
        <v>28</v>
      </c>
    </row>
    <row r="18" spans="1:7">
      <c r="A18" s="32" t="s">
        <v>200</v>
      </c>
      <c r="B18" s="32" t="s">
        <v>189</v>
      </c>
      <c r="C18" s="31"/>
      <c r="G18" s="23" t="s">
        <v>775</v>
      </c>
    </row>
    <row r="19" spans="1:7">
      <c r="A19" s="32" t="s">
        <v>201</v>
      </c>
      <c r="B19" s="32" t="s">
        <v>189</v>
      </c>
      <c r="C19" s="31"/>
      <c r="G19" s="23" t="s">
        <v>29</v>
      </c>
    </row>
    <row r="20" spans="1:7">
      <c r="A20" s="32" t="s">
        <v>202</v>
      </c>
      <c r="B20" s="32" t="s">
        <v>189</v>
      </c>
      <c r="C20" s="31"/>
      <c r="G20" s="23" t="s">
        <v>30</v>
      </c>
    </row>
    <row r="21" spans="1:7">
      <c r="A21" s="32" t="s">
        <v>203</v>
      </c>
      <c r="B21" s="32" t="s">
        <v>189</v>
      </c>
      <c r="C21" s="31"/>
      <c r="G21" s="23" t="s">
        <v>768</v>
      </c>
    </row>
    <row r="22" spans="1:7">
      <c r="A22" s="32" t="s">
        <v>204</v>
      </c>
      <c r="B22" s="32" t="s">
        <v>189</v>
      </c>
      <c r="C22" s="31"/>
      <c r="G22" s="23" t="s">
        <v>31</v>
      </c>
    </row>
    <row r="23" spans="1:7">
      <c r="A23" s="32" t="s">
        <v>205</v>
      </c>
      <c r="B23" s="32" t="s">
        <v>189</v>
      </c>
      <c r="C23" s="31"/>
      <c r="G23" s="23" t="s">
        <v>32</v>
      </c>
    </row>
    <row r="24" spans="1:7">
      <c r="A24" s="32" t="s">
        <v>206</v>
      </c>
      <c r="B24" s="32" t="s">
        <v>189</v>
      </c>
      <c r="C24" s="31"/>
      <c r="G24" s="23" t="s">
        <v>33</v>
      </c>
    </row>
    <row r="25" spans="1:7">
      <c r="A25" s="32" t="s">
        <v>207</v>
      </c>
      <c r="B25" s="32" t="s">
        <v>189</v>
      </c>
      <c r="C25" s="31"/>
      <c r="G25" s="23" t="s">
        <v>34</v>
      </c>
    </row>
    <row r="26" spans="1:7">
      <c r="A26" s="32" t="s">
        <v>208</v>
      </c>
      <c r="B26" s="32" t="s">
        <v>189</v>
      </c>
      <c r="C26" s="31"/>
      <c r="G26" s="23" t="s">
        <v>769</v>
      </c>
    </row>
    <row r="27" spans="1:7">
      <c r="A27" s="32" t="s">
        <v>209</v>
      </c>
      <c r="B27" s="32" t="s">
        <v>189</v>
      </c>
      <c r="C27" s="31"/>
      <c r="G27" s="23" t="s">
        <v>35</v>
      </c>
    </row>
    <row r="28" spans="1:7">
      <c r="A28" s="32" t="s">
        <v>210</v>
      </c>
      <c r="B28" s="32" t="s">
        <v>189</v>
      </c>
      <c r="C28" s="31"/>
      <c r="G28" s="23" t="s">
        <v>36</v>
      </c>
    </row>
    <row r="29" spans="1:7">
      <c r="A29" s="32" t="s">
        <v>211</v>
      </c>
      <c r="B29" s="32" t="s">
        <v>189</v>
      </c>
      <c r="C29" s="31"/>
      <c r="G29" s="23" t="s">
        <v>37</v>
      </c>
    </row>
    <row r="30" spans="1:7">
      <c r="A30" s="32" t="s">
        <v>212</v>
      </c>
      <c r="B30" s="32" t="s">
        <v>189</v>
      </c>
      <c r="C30" s="31"/>
      <c r="G30" s="23" t="s">
        <v>38</v>
      </c>
    </row>
    <row r="31" spans="1:7">
      <c r="A31" s="32" t="s">
        <v>213</v>
      </c>
      <c r="B31" s="32" t="s">
        <v>189</v>
      </c>
      <c r="C31" s="31"/>
      <c r="G31" s="23" t="s">
        <v>39</v>
      </c>
    </row>
    <row r="32" spans="1:7">
      <c r="A32" s="32" t="s">
        <v>214</v>
      </c>
      <c r="B32" s="32" t="s">
        <v>189</v>
      </c>
      <c r="C32" s="31"/>
      <c r="G32" s="23" t="s">
        <v>40</v>
      </c>
    </row>
    <row r="33" spans="1:7">
      <c r="A33" s="32" t="s">
        <v>215</v>
      </c>
      <c r="B33" s="32" t="s">
        <v>189</v>
      </c>
      <c r="C33" s="31"/>
      <c r="G33" s="23" t="s">
        <v>41</v>
      </c>
    </row>
    <row r="34" spans="1:7">
      <c r="A34" s="32" t="s">
        <v>216</v>
      </c>
      <c r="B34" s="32" t="s">
        <v>189</v>
      </c>
      <c r="C34" s="31"/>
      <c r="G34" s="23" t="s">
        <v>42</v>
      </c>
    </row>
    <row r="35" spans="1:7">
      <c r="A35" s="32" t="s">
        <v>217</v>
      </c>
      <c r="B35" s="32" t="s">
        <v>189</v>
      </c>
      <c r="C35" s="31"/>
      <c r="G35" s="23" t="s">
        <v>774</v>
      </c>
    </row>
    <row r="36" spans="1:7">
      <c r="A36" s="32" t="s">
        <v>218</v>
      </c>
      <c r="B36" s="32" t="s">
        <v>189</v>
      </c>
      <c r="C36" s="31"/>
      <c r="G36" s="23" t="s">
        <v>43</v>
      </c>
    </row>
    <row r="37" spans="1:7">
      <c r="A37" s="32" t="s">
        <v>219</v>
      </c>
      <c r="B37" s="32" t="s">
        <v>189</v>
      </c>
      <c r="C37" s="31"/>
      <c r="G37" s="23" t="s">
        <v>15</v>
      </c>
    </row>
    <row r="38" spans="1:7">
      <c r="A38" s="32" t="s">
        <v>220</v>
      </c>
      <c r="B38" s="32" t="s">
        <v>189</v>
      </c>
      <c r="C38" s="31"/>
      <c r="G38" s="23" t="s">
        <v>44</v>
      </c>
    </row>
    <row r="39" spans="1:7">
      <c r="A39" s="32" t="s">
        <v>221</v>
      </c>
      <c r="B39" s="32" t="s">
        <v>189</v>
      </c>
      <c r="C39" s="31"/>
      <c r="G39" s="23" t="s">
        <v>45</v>
      </c>
    </row>
    <row r="40" spans="1:7">
      <c r="A40" s="32" t="s">
        <v>222</v>
      </c>
      <c r="B40" s="32" t="s">
        <v>189</v>
      </c>
      <c r="C40" s="31"/>
      <c r="G40" s="23" t="s">
        <v>46</v>
      </c>
    </row>
    <row r="41" spans="1:7">
      <c r="A41" s="32" t="s">
        <v>223</v>
      </c>
      <c r="B41" s="32" t="s">
        <v>189</v>
      </c>
      <c r="C41" s="31"/>
      <c r="G41" s="23" t="s">
        <v>47</v>
      </c>
    </row>
    <row r="42" spans="1:7">
      <c r="A42" s="32" t="s">
        <v>224</v>
      </c>
      <c r="B42" s="32" t="s">
        <v>189</v>
      </c>
      <c r="C42" s="31"/>
      <c r="G42" s="23" t="s">
        <v>48</v>
      </c>
    </row>
    <row r="43" spans="1:7">
      <c r="A43" s="32" t="s">
        <v>225</v>
      </c>
      <c r="B43" s="32" t="s">
        <v>189</v>
      </c>
      <c r="C43" s="31"/>
      <c r="G43" s="23" t="s">
        <v>49</v>
      </c>
    </row>
    <row r="44" spans="1:7">
      <c r="A44" s="32" t="s">
        <v>226</v>
      </c>
      <c r="B44" s="32" t="s">
        <v>189</v>
      </c>
      <c r="C44" s="31"/>
      <c r="G44" s="23" t="s">
        <v>50</v>
      </c>
    </row>
    <row r="45" spans="1:7">
      <c r="A45" s="32" t="s">
        <v>227</v>
      </c>
      <c r="B45" s="32" t="s">
        <v>189</v>
      </c>
      <c r="C45" s="31"/>
      <c r="G45" s="23" t="s">
        <v>51</v>
      </c>
    </row>
    <row r="46" spans="1:7">
      <c r="A46" s="32" t="s">
        <v>228</v>
      </c>
      <c r="B46" s="32" t="s">
        <v>189</v>
      </c>
      <c r="C46" s="31"/>
      <c r="G46" s="23" t="s">
        <v>52</v>
      </c>
    </row>
    <row r="47" spans="1:7">
      <c r="A47" s="32" t="s">
        <v>229</v>
      </c>
      <c r="B47" s="32" t="s">
        <v>189</v>
      </c>
      <c r="C47" s="31"/>
      <c r="G47" s="23" t="s">
        <v>53</v>
      </c>
    </row>
    <row r="48" spans="1:7">
      <c r="A48" s="32" t="s">
        <v>230</v>
      </c>
      <c r="B48" s="32" t="s">
        <v>189</v>
      </c>
      <c r="C48" s="31"/>
      <c r="G48" s="23" t="s">
        <v>770</v>
      </c>
    </row>
    <row r="49" spans="1:7">
      <c r="A49" s="32" t="s">
        <v>231</v>
      </c>
      <c r="B49" s="32" t="s">
        <v>232</v>
      </c>
      <c r="C49" s="31"/>
      <c r="G49" s="23" t="s">
        <v>54</v>
      </c>
    </row>
    <row r="50" spans="1:7">
      <c r="A50" s="32" t="s">
        <v>233</v>
      </c>
      <c r="B50" s="32" t="s">
        <v>232</v>
      </c>
      <c r="C50" s="31"/>
      <c r="G50" s="23" t="s">
        <v>55</v>
      </c>
    </row>
    <row r="51" spans="1:7">
      <c r="A51" s="32" t="s">
        <v>234</v>
      </c>
      <c r="B51" s="32" t="s">
        <v>232</v>
      </c>
      <c r="C51" s="31"/>
      <c r="G51" s="23" t="s">
        <v>56</v>
      </c>
    </row>
    <row r="52" spans="1:7">
      <c r="A52" s="32" t="s">
        <v>235</v>
      </c>
      <c r="B52" s="32" t="s">
        <v>232</v>
      </c>
      <c r="C52" s="31"/>
      <c r="G52" s="23" t="s">
        <v>57</v>
      </c>
    </row>
    <row r="53" spans="1:7">
      <c r="A53" s="32" t="s">
        <v>236</v>
      </c>
      <c r="B53" s="32" t="s">
        <v>232</v>
      </c>
      <c r="C53" s="31"/>
      <c r="G53" s="23" t="s">
        <v>58</v>
      </c>
    </row>
    <row r="54" spans="1:7">
      <c r="A54" s="32" t="s">
        <v>237</v>
      </c>
      <c r="B54" s="32" t="s">
        <v>232</v>
      </c>
      <c r="C54" s="31"/>
      <c r="G54" s="23" t="s">
        <v>59</v>
      </c>
    </row>
    <row r="55" spans="1:7">
      <c r="A55" s="32" t="s">
        <v>238</v>
      </c>
      <c r="B55" s="32" t="s">
        <v>232</v>
      </c>
      <c r="C55" s="31"/>
      <c r="G55" s="23" t="s">
        <v>60</v>
      </c>
    </row>
    <row r="56" spans="1:7">
      <c r="A56" s="32" t="s">
        <v>239</v>
      </c>
      <c r="B56" s="32" t="s">
        <v>232</v>
      </c>
      <c r="C56" s="31"/>
      <c r="G56" s="23" t="s">
        <v>61</v>
      </c>
    </row>
    <row r="57" spans="1:7">
      <c r="A57" s="32" t="s">
        <v>240</v>
      </c>
      <c r="B57" s="32" t="s">
        <v>232</v>
      </c>
      <c r="C57" s="31"/>
      <c r="G57" s="23" t="s">
        <v>62</v>
      </c>
    </row>
    <row r="58" spans="1:7">
      <c r="A58" s="32" t="s">
        <v>241</v>
      </c>
      <c r="B58" s="32" t="s">
        <v>232</v>
      </c>
      <c r="C58" s="31"/>
      <c r="G58" s="23" t="s">
        <v>63</v>
      </c>
    </row>
    <row r="59" spans="1:7">
      <c r="A59" s="32" t="s">
        <v>242</v>
      </c>
      <c r="B59" s="32" t="s">
        <v>232</v>
      </c>
      <c r="C59" s="31"/>
      <c r="G59" s="23" t="s">
        <v>64</v>
      </c>
    </row>
    <row r="60" spans="1:7">
      <c r="A60" s="32" t="s">
        <v>243</v>
      </c>
      <c r="B60" s="32" t="s">
        <v>232</v>
      </c>
      <c r="C60" s="31"/>
      <c r="G60" s="23" t="s">
        <v>65</v>
      </c>
    </row>
    <row r="61" spans="1:7">
      <c r="A61" s="32" t="s">
        <v>244</v>
      </c>
      <c r="B61" s="32" t="s">
        <v>232</v>
      </c>
      <c r="C61" s="31"/>
      <c r="G61" s="23" t="s">
        <v>66</v>
      </c>
    </row>
    <row r="62" spans="1:7">
      <c r="A62" s="32" t="s">
        <v>245</v>
      </c>
      <c r="B62" s="32" t="s">
        <v>232</v>
      </c>
      <c r="C62" s="31"/>
      <c r="G62" s="23" t="s">
        <v>67</v>
      </c>
    </row>
    <row r="63" spans="1:7">
      <c r="A63" s="32" t="s">
        <v>246</v>
      </c>
      <c r="B63" s="32" t="s">
        <v>247</v>
      </c>
      <c r="C63" s="31"/>
      <c r="G63" s="23" t="s">
        <v>93</v>
      </c>
    </row>
    <row r="64" spans="1:7">
      <c r="A64" s="32" t="s">
        <v>248</v>
      </c>
      <c r="B64" s="32" t="s">
        <v>247</v>
      </c>
      <c r="C64" s="31"/>
      <c r="G64" s="23" t="s">
        <v>68</v>
      </c>
    </row>
    <row r="65" spans="1:7">
      <c r="A65" s="32" t="s">
        <v>249</v>
      </c>
      <c r="B65" s="32" t="s">
        <v>247</v>
      </c>
      <c r="C65" s="31"/>
      <c r="G65" s="23" t="s">
        <v>69</v>
      </c>
    </row>
    <row r="66" spans="1:7">
      <c r="A66" s="32" t="s">
        <v>250</v>
      </c>
      <c r="B66" s="32" t="s">
        <v>247</v>
      </c>
      <c r="C66" s="31"/>
      <c r="G66" s="23" t="s">
        <v>70</v>
      </c>
    </row>
    <row r="67" spans="1:7">
      <c r="A67" s="32" t="s">
        <v>251</v>
      </c>
      <c r="B67" s="32" t="s">
        <v>247</v>
      </c>
      <c r="C67" s="31"/>
      <c r="G67" s="23" t="s">
        <v>71</v>
      </c>
    </row>
    <row r="68" spans="1:7">
      <c r="A68" s="32" t="s">
        <v>252</v>
      </c>
      <c r="B68" s="32" t="s">
        <v>253</v>
      </c>
      <c r="C68" s="31"/>
      <c r="G68" s="23" t="s">
        <v>72</v>
      </c>
    </row>
    <row r="69" spans="1:7">
      <c r="A69" s="32" t="s">
        <v>254</v>
      </c>
      <c r="B69" s="32" t="s">
        <v>253</v>
      </c>
      <c r="C69" s="31"/>
      <c r="G69" s="23" t="s">
        <v>73</v>
      </c>
    </row>
    <row r="70" spans="1:7">
      <c r="A70" s="32" t="s">
        <v>255</v>
      </c>
      <c r="B70" s="32" t="s">
        <v>253</v>
      </c>
      <c r="C70" s="31"/>
      <c r="G70" s="23" t="s">
        <v>74</v>
      </c>
    </row>
    <row r="71" spans="1:7">
      <c r="A71" s="32" t="s">
        <v>256</v>
      </c>
      <c r="B71" s="32" t="s">
        <v>253</v>
      </c>
      <c r="C71" s="31"/>
      <c r="G71" s="23" t="s">
        <v>75</v>
      </c>
    </row>
    <row r="72" spans="1:7">
      <c r="A72" s="32" t="s">
        <v>257</v>
      </c>
      <c r="B72" s="32" t="s">
        <v>253</v>
      </c>
      <c r="C72" s="31"/>
      <c r="G72" s="23" t="s">
        <v>76</v>
      </c>
    </row>
    <row r="73" spans="1:7">
      <c r="A73" s="32" t="s">
        <v>258</v>
      </c>
      <c r="B73" s="32" t="s">
        <v>253</v>
      </c>
      <c r="C73" s="31"/>
      <c r="G73" s="23" t="s">
        <v>77</v>
      </c>
    </row>
    <row r="74" spans="1:7">
      <c r="A74" s="32" t="s">
        <v>259</v>
      </c>
      <c r="B74" s="32" t="s">
        <v>253</v>
      </c>
      <c r="C74" s="31"/>
      <c r="G74" s="23" t="s">
        <v>78</v>
      </c>
    </row>
    <row r="75" spans="1:7">
      <c r="A75" s="31" t="s">
        <v>783</v>
      </c>
      <c r="B75" s="32" t="s">
        <v>253</v>
      </c>
      <c r="C75" s="31"/>
      <c r="G75" s="23" t="s">
        <v>79</v>
      </c>
    </row>
    <row r="76" spans="1:7">
      <c r="A76" s="32" t="s">
        <v>260</v>
      </c>
      <c r="B76" s="32" t="s">
        <v>253</v>
      </c>
      <c r="C76" s="31"/>
      <c r="G76" s="23" t="s">
        <v>80</v>
      </c>
    </row>
    <row r="77" spans="1:7">
      <c r="A77" s="32" t="s">
        <v>261</v>
      </c>
      <c r="B77" s="32" t="s">
        <v>253</v>
      </c>
      <c r="C77" s="31"/>
      <c r="G77" s="23" t="s">
        <v>81</v>
      </c>
    </row>
    <row r="78" spans="1:7">
      <c r="A78" s="32" t="s">
        <v>262</v>
      </c>
      <c r="B78" s="32" t="s">
        <v>253</v>
      </c>
      <c r="C78" s="31"/>
      <c r="G78" s="23" t="s">
        <v>82</v>
      </c>
    </row>
    <row r="79" spans="1:7">
      <c r="A79" s="32" t="s">
        <v>263</v>
      </c>
      <c r="B79" s="32" t="s">
        <v>253</v>
      </c>
      <c r="C79" s="31"/>
      <c r="G79" s="23" t="s">
        <v>83</v>
      </c>
    </row>
    <row r="80" spans="1:7">
      <c r="A80" s="32" t="s">
        <v>264</v>
      </c>
      <c r="B80" s="32" t="s">
        <v>253</v>
      </c>
      <c r="C80" s="31"/>
      <c r="G80" s="23" t="s">
        <v>771</v>
      </c>
    </row>
    <row r="81" spans="1:7">
      <c r="A81" s="32" t="s">
        <v>265</v>
      </c>
      <c r="B81" s="32" t="s">
        <v>253</v>
      </c>
      <c r="C81" s="31"/>
      <c r="G81" s="23" t="s">
        <v>84</v>
      </c>
    </row>
    <row r="82" spans="1:7">
      <c r="A82" s="32" t="s">
        <v>266</v>
      </c>
      <c r="B82" s="32" t="s">
        <v>253</v>
      </c>
      <c r="C82" s="31"/>
      <c r="G82" s="23" t="s">
        <v>85</v>
      </c>
    </row>
    <row r="83" spans="1:7">
      <c r="A83" s="32" t="s">
        <v>267</v>
      </c>
      <c r="B83" s="32" t="s">
        <v>253</v>
      </c>
      <c r="C83" s="31"/>
      <c r="G83" s="23" t="s">
        <v>772</v>
      </c>
    </row>
    <row r="84" spans="1:7">
      <c r="A84" s="32" t="s">
        <v>268</v>
      </c>
      <c r="B84" s="32" t="s">
        <v>253</v>
      </c>
      <c r="C84" s="31"/>
      <c r="G84" s="23" t="s">
        <v>776</v>
      </c>
    </row>
    <row r="85" spans="1:7">
      <c r="A85" s="32" t="s">
        <v>269</v>
      </c>
      <c r="B85" s="32" t="s">
        <v>253</v>
      </c>
      <c r="C85" s="31"/>
      <c r="G85" s="23" t="s">
        <v>86</v>
      </c>
    </row>
    <row r="86" spans="1:7">
      <c r="A86" s="32" t="s">
        <v>270</v>
      </c>
      <c r="B86" s="32" t="s">
        <v>253</v>
      </c>
      <c r="C86" s="31"/>
      <c r="G86" s="23" t="s">
        <v>87</v>
      </c>
    </row>
    <row r="87" spans="1:7">
      <c r="A87" s="32" t="s">
        <v>271</v>
      </c>
      <c r="B87" s="32" t="s">
        <v>253</v>
      </c>
      <c r="C87" s="31"/>
      <c r="G87" s="23" t="s">
        <v>88</v>
      </c>
    </row>
    <row r="88" spans="1:7">
      <c r="A88" s="32" t="s">
        <v>272</v>
      </c>
      <c r="B88" s="32" t="s">
        <v>253</v>
      </c>
      <c r="C88" s="31"/>
      <c r="G88" s="23" t="s">
        <v>92</v>
      </c>
    </row>
    <row r="89" spans="1:7">
      <c r="A89" s="32" t="s">
        <v>273</v>
      </c>
      <c r="B89" s="32" t="s">
        <v>253</v>
      </c>
      <c r="C89" s="31"/>
      <c r="G89" s="23" t="s">
        <v>89</v>
      </c>
    </row>
    <row r="90" spans="1:7">
      <c r="A90" s="32" t="s">
        <v>274</v>
      </c>
      <c r="B90" s="32" t="s">
        <v>253</v>
      </c>
      <c r="C90" s="31"/>
      <c r="G90" s="23" t="s">
        <v>90</v>
      </c>
    </row>
    <row r="91" spans="1:7">
      <c r="A91" s="32" t="s">
        <v>275</v>
      </c>
      <c r="B91" s="32" t="s">
        <v>253</v>
      </c>
      <c r="C91" s="31"/>
    </row>
    <row r="92" spans="1:7">
      <c r="A92" s="32" t="s">
        <v>276</v>
      </c>
      <c r="B92" s="32" t="s">
        <v>253</v>
      </c>
      <c r="C92" s="31"/>
    </row>
    <row r="93" spans="1:7">
      <c r="A93" s="32" t="s">
        <v>277</v>
      </c>
      <c r="B93" s="32" t="s">
        <v>253</v>
      </c>
      <c r="C93" s="31"/>
    </row>
    <row r="94" spans="1:7">
      <c r="A94" s="32" t="s">
        <v>278</v>
      </c>
      <c r="B94" s="32" t="s">
        <v>279</v>
      </c>
      <c r="C94" s="31"/>
    </row>
    <row r="95" spans="1:7">
      <c r="A95" s="32" t="s">
        <v>280</v>
      </c>
      <c r="B95" s="32" t="s">
        <v>279</v>
      </c>
      <c r="C95" s="31"/>
    </row>
    <row r="96" spans="1:7">
      <c r="A96" s="32" t="s">
        <v>281</v>
      </c>
      <c r="B96" s="32" t="s">
        <v>279</v>
      </c>
      <c r="C96" s="31"/>
    </row>
    <row r="97" spans="1:3">
      <c r="A97" s="32" t="s">
        <v>282</v>
      </c>
      <c r="B97" s="32" t="s">
        <v>279</v>
      </c>
      <c r="C97" s="31"/>
    </row>
    <row r="98" spans="1:3">
      <c r="A98" s="32" t="s">
        <v>283</v>
      </c>
      <c r="B98" s="32" t="s">
        <v>279</v>
      </c>
      <c r="C98" s="31"/>
    </row>
    <row r="99" spans="1:3">
      <c r="A99" s="32" t="s">
        <v>284</v>
      </c>
      <c r="B99" s="32" t="s">
        <v>279</v>
      </c>
      <c r="C99" s="31"/>
    </row>
    <row r="100" spans="1:3">
      <c r="A100" s="32" t="s">
        <v>285</v>
      </c>
      <c r="B100" s="32" t="s">
        <v>279</v>
      </c>
      <c r="C100" s="31"/>
    </row>
    <row r="101" spans="1:3">
      <c r="A101" s="32" t="s">
        <v>286</v>
      </c>
      <c r="B101" s="32" t="s">
        <v>279</v>
      </c>
      <c r="C101" s="31"/>
    </row>
    <row r="102" spans="1:3">
      <c r="A102" s="32" t="s">
        <v>287</v>
      </c>
      <c r="B102" s="32" t="s">
        <v>279</v>
      </c>
      <c r="C102" s="31"/>
    </row>
    <row r="103" spans="1:3">
      <c r="A103" s="32" t="s">
        <v>288</v>
      </c>
      <c r="B103" s="32" t="s">
        <v>279</v>
      </c>
      <c r="C103" s="31"/>
    </row>
    <row r="104" spans="1:3">
      <c r="A104" s="32" t="s">
        <v>289</v>
      </c>
      <c r="B104" s="32" t="s">
        <v>279</v>
      </c>
      <c r="C104" s="31"/>
    </row>
    <row r="105" spans="1:3">
      <c r="A105" s="32" t="s">
        <v>290</v>
      </c>
      <c r="B105" s="32" t="s">
        <v>279</v>
      </c>
      <c r="C105" s="31"/>
    </row>
    <row r="106" spans="1:3">
      <c r="A106" s="32" t="s">
        <v>291</v>
      </c>
      <c r="B106" s="32" t="s">
        <v>292</v>
      </c>
      <c r="C106" s="31"/>
    </row>
    <row r="107" spans="1:3">
      <c r="A107" s="32" t="s">
        <v>293</v>
      </c>
      <c r="B107" s="32" t="s">
        <v>292</v>
      </c>
      <c r="C107" s="31"/>
    </row>
    <row r="108" spans="1:3">
      <c r="A108" s="32" t="s">
        <v>294</v>
      </c>
      <c r="B108" s="32" t="s">
        <v>292</v>
      </c>
      <c r="C108" s="31"/>
    </row>
    <row r="109" spans="1:3">
      <c r="A109" s="32" t="s">
        <v>295</v>
      </c>
      <c r="B109" s="32" t="s">
        <v>292</v>
      </c>
      <c r="C109" s="31"/>
    </row>
    <row r="110" spans="1:3">
      <c r="A110" s="32" t="s">
        <v>296</v>
      </c>
      <c r="B110" s="32" t="s">
        <v>292</v>
      </c>
      <c r="C110" s="31"/>
    </row>
    <row r="111" spans="1:3">
      <c r="A111" s="32" t="s">
        <v>297</v>
      </c>
      <c r="B111" s="32" t="s">
        <v>292</v>
      </c>
      <c r="C111" s="31"/>
    </row>
    <row r="112" spans="1:3">
      <c r="A112" s="31" t="s">
        <v>784</v>
      </c>
      <c r="B112" s="32" t="s">
        <v>292</v>
      </c>
      <c r="C112" s="31"/>
    </row>
    <row r="113" spans="1:3">
      <c r="A113" s="32" t="s">
        <v>298</v>
      </c>
      <c r="B113" s="32" t="s">
        <v>292</v>
      </c>
      <c r="C113" s="31"/>
    </row>
    <row r="114" spans="1:3">
      <c r="A114" s="31" t="s">
        <v>785</v>
      </c>
      <c r="B114" s="32" t="s">
        <v>292</v>
      </c>
      <c r="C114" s="31"/>
    </row>
    <row r="115" spans="1:3">
      <c r="A115" s="32" t="s">
        <v>299</v>
      </c>
      <c r="B115" s="32" t="s">
        <v>292</v>
      </c>
      <c r="C115" s="31"/>
    </row>
    <row r="116" spans="1:3">
      <c r="A116" s="32" t="s">
        <v>300</v>
      </c>
      <c r="B116" s="32" t="s">
        <v>292</v>
      </c>
      <c r="C116" s="31"/>
    </row>
    <row r="117" spans="1:3">
      <c r="A117" s="32" t="s">
        <v>301</v>
      </c>
      <c r="B117" s="32" t="s">
        <v>292</v>
      </c>
      <c r="C117" s="31"/>
    </row>
    <row r="118" spans="1:3">
      <c r="A118" s="32" t="s">
        <v>302</v>
      </c>
      <c r="B118" s="32" t="s">
        <v>292</v>
      </c>
      <c r="C118" s="31"/>
    </row>
    <row r="119" spans="1:3">
      <c r="A119" s="32" t="s">
        <v>303</v>
      </c>
      <c r="B119" s="32" t="s">
        <v>292</v>
      </c>
      <c r="C119" s="31"/>
    </row>
    <row r="120" spans="1:3">
      <c r="A120" s="32" t="s">
        <v>304</v>
      </c>
      <c r="B120" s="32" t="s">
        <v>292</v>
      </c>
      <c r="C120" s="31"/>
    </row>
    <row r="121" spans="1:3">
      <c r="A121" s="32" t="s">
        <v>305</v>
      </c>
      <c r="B121" s="32" t="s">
        <v>292</v>
      </c>
      <c r="C121" s="31"/>
    </row>
    <row r="122" spans="1:3">
      <c r="A122" s="32" t="s">
        <v>306</v>
      </c>
      <c r="B122" s="32" t="s">
        <v>292</v>
      </c>
      <c r="C122" s="31"/>
    </row>
    <row r="123" spans="1:3">
      <c r="A123" s="32" t="s">
        <v>307</v>
      </c>
      <c r="B123" s="32" t="s">
        <v>292</v>
      </c>
      <c r="C123" s="31"/>
    </row>
    <row r="124" spans="1:3">
      <c r="A124" s="32" t="s">
        <v>308</v>
      </c>
      <c r="B124" s="32" t="s">
        <v>292</v>
      </c>
      <c r="C124" s="31"/>
    </row>
    <row r="125" spans="1:3">
      <c r="A125" s="32" t="s">
        <v>309</v>
      </c>
      <c r="B125" s="32" t="s">
        <v>292</v>
      </c>
      <c r="C125" s="31"/>
    </row>
    <row r="126" spans="1:3">
      <c r="A126" s="32" t="s">
        <v>310</v>
      </c>
      <c r="B126" s="32" t="s">
        <v>292</v>
      </c>
      <c r="C126" s="31"/>
    </row>
    <row r="127" spans="1:3">
      <c r="A127" s="32" t="s">
        <v>311</v>
      </c>
      <c r="B127" s="32" t="s">
        <v>292</v>
      </c>
      <c r="C127" s="31"/>
    </row>
    <row r="128" spans="1:3">
      <c r="A128" s="32" t="s">
        <v>312</v>
      </c>
      <c r="B128" s="32" t="s">
        <v>292</v>
      </c>
      <c r="C128" s="31"/>
    </row>
    <row r="129" spans="1:3">
      <c r="A129" s="32" t="s">
        <v>313</v>
      </c>
      <c r="B129" s="32" t="s">
        <v>314</v>
      </c>
      <c r="C129" s="31"/>
    </row>
    <row r="130" spans="1:3">
      <c r="A130" s="32" t="s">
        <v>315</v>
      </c>
      <c r="B130" s="32" t="s">
        <v>314</v>
      </c>
      <c r="C130" s="31"/>
    </row>
    <row r="131" spans="1:3">
      <c r="A131" s="31" t="s">
        <v>786</v>
      </c>
      <c r="B131" s="32" t="s">
        <v>314</v>
      </c>
      <c r="C131" s="31"/>
    </row>
    <row r="132" spans="1:3">
      <c r="A132" s="32" t="s">
        <v>316</v>
      </c>
      <c r="B132" s="32" t="s">
        <v>317</v>
      </c>
      <c r="C132" s="31"/>
    </row>
    <row r="133" spans="1:3">
      <c r="A133" s="32" t="s">
        <v>318</v>
      </c>
      <c r="B133" s="32" t="s">
        <v>317</v>
      </c>
      <c r="C133" s="31"/>
    </row>
    <row r="134" spans="1:3">
      <c r="A134" s="32" t="s">
        <v>319</v>
      </c>
      <c r="B134" s="32" t="s">
        <v>317</v>
      </c>
      <c r="C134" s="31"/>
    </row>
    <row r="135" spans="1:3">
      <c r="A135" s="32" t="s">
        <v>320</v>
      </c>
      <c r="B135" s="32" t="s">
        <v>317</v>
      </c>
      <c r="C135" s="31"/>
    </row>
    <row r="136" spans="1:3">
      <c r="A136" s="32" t="s">
        <v>321</v>
      </c>
      <c r="B136" s="32" t="s">
        <v>317</v>
      </c>
      <c r="C136" s="31"/>
    </row>
    <row r="137" spans="1:3">
      <c r="A137" s="32" t="s">
        <v>322</v>
      </c>
      <c r="B137" s="32" t="s">
        <v>317</v>
      </c>
      <c r="C137" s="31"/>
    </row>
    <row r="138" spans="1:3">
      <c r="A138" s="32" t="s">
        <v>323</v>
      </c>
      <c r="B138" s="32" t="s">
        <v>317</v>
      </c>
      <c r="C138" s="31"/>
    </row>
    <row r="139" spans="1:3">
      <c r="A139" s="32" t="s">
        <v>324</v>
      </c>
      <c r="B139" s="32" t="s">
        <v>317</v>
      </c>
      <c r="C139" s="31"/>
    </row>
    <row r="140" spans="1:3">
      <c r="A140" s="32" t="s">
        <v>325</v>
      </c>
      <c r="B140" s="32" t="s">
        <v>317</v>
      </c>
      <c r="C140" s="31"/>
    </row>
    <row r="141" spans="1:3">
      <c r="A141" s="32" t="s">
        <v>326</v>
      </c>
      <c r="B141" s="32" t="s">
        <v>317</v>
      </c>
      <c r="C141" s="31"/>
    </row>
    <row r="142" spans="1:3">
      <c r="A142" s="32" t="s">
        <v>327</v>
      </c>
      <c r="B142" s="32" t="s">
        <v>317</v>
      </c>
      <c r="C142" s="31"/>
    </row>
    <row r="143" spans="1:3">
      <c r="A143" s="32" t="s">
        <v>328</v>
      </c>
      <c r="B143" s="32" t="s">
        <v>317</v>
      </c>
      <c r="C143" s="31"/>
    </row>
    <row r="144" spans="1:3">
      <c r="A144" s="32" t="s">
        <v>329</v>
      </c>
      <c r="B144" s="32" t="s">
        <v>317</v>
      </c>
      <c r="C144" s="31"/>
    </row>
    <row r="145" spans="1:3">
      <c r="A145" s="32" t="s">
        <v>330</v>
      </c>
      <c r="B145" s="32" t="s">
        <v>317</v>
      </c>
      <c r="C145" s="31"/>
    </row>
    <row r="146" spans="1:3">
      <c r="A146" s="32" t="s">
        <v>331</v>
      </c>
      <c r="B146" s="32" t="s">
        <v>317</v>
      </c>
      <c r="C146" s="31"/>
    </row>
    <row r="147" spans="1:3">
      <c r="A147" s="32" t="s">
        <v>332</v>
      </c>
      <c r="B147" s="32" t="s">
        <v>317</v>
      </c>
      <c r="C147" s="31"/>
    </row>
    <row r="148" spans="1:3">
      <c r="A148" s="32" t="s">
        <v>333</v>
      </c>
      <c r="B148" s="32" t="s">
        <v>317</v>
      </c>
      <c r="C148" s="31"/>
    </row>
    <row r="149" spans="1:3">
      <c r="A149" s="32" t="s">
        <v>334</v>
      </c>
      <c r="B149" s="32" t="s">
        <v>317</v>
      </c>
      <c r="C149" s="31"/>
    </row>
    <row r="150" spans="1:3">
      <c r="A150" s="32" t="s">
        <v>335</v>
      </c>
      <c r="B150" s="32" t="s">
        <v>317</v>
      </c>
      <c r="C150" s="31"/>
    </row>
    <row r="151" spans="1:3">
      <c r="A151" s="32" t="s">
        <v>336</v>
      </c>
      <c r="B151" s="32" t="s">
        <v>317</v>
      </c>
      <c r="C151" s="31"/>
    </row>
    <row r="152" spans="1:3">
      <c r="A152" s="32" t="s">
        <v>337</v>
      </c>
      <c r="B152" s="32" t="s">
        <v>317</v>
      </c>
      <c r="C152" s="31"/>
    </row>
    <row r="153" spans="1:3">
      <c r="A153" s="32" t="s">
        <v>338</v>
      </c>
      <c r="B153" s="32" t="s">
        <v>317</v>
      </c>
      <c r="C153" s="31"/>
    </row>
    <row r="154" spans="1:3">
      <c r="A154" s="32" t="s">
        <v>339</v>
      </c>
      <c r="B154" s="32" t="s">
        <v>317</v>
      </c>
      <c r="C154" s="31"/>
    </row>
    <row r="155" spans="1:3">
      <c r="A155" s="32" t="s">
        <v>340</v>
      </c>
      <c r="B155" s="32" t="s">
        <v>317</v>
      </c>
      <c r="C155" s="31"/>
    </row>
    <row r="156" spans="1:3">
      <c r="A156" s="32" t="s">
        <v>341</v>
      </c>
      <c r="B156" s="32" t="s">
        <v>317</v>
      </c>
      <c r="C156" s="31"/>
    </row>
    <row r="157" spans="1:3">
      <c r="A157" s="32" t="s">
        <v>342</v>
      </c>
      <c r="B157" s="32" t="s">
        <v>317</v>
      </c>
      <c r="C157" s="31"/>
    </row>
    <row r="158" spans="1:3">
      <c r="A158" s="32" t="s">
        <v>343</v>
      </c>
      <c r="B158" s="32" t="s">
        <v>317</v>
      </c>
      <c r="C158" s="31"/>
    </row>
    <row r="159" spans="1:3">
      <c r="A159" s="32" t="s">
        <v>344</v>
      </c>
      <c r="B159" s="32" t="s">
        <v>317</v>
      </c>
      <c r="C159" s="31"/>
    </row>
    <row r="160" spans="1:3">
      <c r="A160" s="32" t="s">
        <v>345</v>
      </c>
      <c r="B160" s="32" t="s">
        <v>317</v>
      </c>
      <c r="C160" s="31"/>
    </row>
    <row r="161" spans="1:3">
      <c r="A161" s="32" t="s">
        <v>346</v>
      </c>
      <c r="B161" s="32" t="s">
        <v>317</v>
      </c>
      <c r="C161" s="31"/>
    </row>
    <row r="162" spans="1:3">
      <c r="A162" s="32" t="s">
        <v>347</v>
      </c>
      <c r="B162" s="32" t="s">
        <v>317</v>
      </c>
      <c r="C162" s="31"/>
    </row>
    <row r="163" spans="1:3">
      <c r="A163" s="32" t="s">
        <v>348</v>
      </c>
      <c r="B163" s="32" t="s">
        <v>317</v>
      </c>
      <c r="C163" s="31"/>
    </row>
    <row r="164" spans="1:3">
      <c r="A164" s="32" t="s">
        <v>349</v>
      </c>
      <c r="B164" s="32" t="s">
        <v>317</v>
      </c>
      <c r="C164" s="31"/>
    </row>
    <row r="165" spans="1:3">
      <c r="A165" s="32" t="s">
        <v>350</v>
      </c>
      <c r="B165" s="32" t="s">
        <v>317</v>
      </c>
      <c r="C165" s="31"/>
    </row>
    <row r="166" spans="1:3">
      <c r="A166" s="32" t="s">
        <v>351</v>
      </c>
      <c r="B166" s="32" t="s">
        <v>317</v>
      </c>
      <c r="C166" s="31"/>
    </row>
    <row r="167" spans="1:3">
      <c r="A167" s="32" t="s">
        <v>352</v>
      </c>
      <c r="B167" s="32" t="s">
        <v>317</v>
      </c>
      <c r="C167" s="31"/>
    </row>
    <row r="168" spans="1:3">
      <c r="A168" s="32" t="s">
        <v>353</v>
      </c>
      <c r="B168" s="32" t="s">
        <v>317</v>
      </c>
      <c r="C168" s="31"/>
    </row>
    <row r="169" spans="1:3">
      <c r="A169" s="32" t="s">
        <v>354</v>
      </c>
      <c r="B169" s="32" t="s">
        <v>317</v>
      </c>
      <c r="C169" s="31"/>
    </row>
    <row r="170" spans="1:3">
      <c r="A170" s="32" t="s">
        <v>355</v>
      </c>
      <c r="B170" s="32" t="s">
        <v>317</v>
      </c>
      <c r="C170" s="31"/>
    </row>
    <row r="171" spans="1:3">
      <c r="A171" s="32" t="s">
        <v>356</v>
      </c>
      <c r="B171" s="32" t="s">
        <v>317</v>
      </c>
      <c r="C171" s="31"/>
    </row>
    <row r="172" spans="1:3">
      <c r="A172" s="32" t="s">
        <v>357</v>
      </c>
      <c r="B172" s="32" t="s">
        <v>317</v>
      </c>
      <c r="C172" s="31"/>
    </row>
    <row r="173" spans="1:3">
      <c r="A173" s="32" t="s">
        <v>358</v>
      </c>
      <c r="B173" s="32" t="s">
        <v>317</v>
      </c>
      <c r="C173" s="31"/>
    </row>
    <row r="174" spans="1:3">
      <c r="A174" s="32" t="s">
        <v>359</v>
      </c>
      <c r="B174" s="32" t="s">
        <v>317</v>
      </c>
      <c r="C174" s="31"/>
    </row>
    <row r="175" spans="1:3">
      <c r="A175" s="32" t="s">
        <v>360</v>
      </c>
      <c r="B175" s="32" t="s">
        <v>361</v>
      </c>
      <c r="C175" s="31"/>
    </row>
    <row r="176" spans="1:3">
      <c r="A176" s="32" t="s">
        <v>362</v>
      </c>
      <c r="B176" s="32" t="s">
        <v>361</v>
      </c>
      <c r="C176" s="31"/>
    </row>
    <row r="177" spans="1:3">
      <c r="A177" s="32" t="s">
        <v>363</v>
      </c>
      <c r="B177" s="32" t="s">
        <v>361</v>
      </c>
      <c r="C177" s="31"/>
    </row>
    <row r="178" spans="1:3">
      <c r="A178" s="32" t="s">
        <v>364</v>
      </c>
      <c r="B178" s="32" t="s">
        <v>361</v>
      </c>
      <c r="C178" s="31"/>
    </row>
    <row r="179" spans="1:3">
      <c r="A179" s="32" t="s">
        <v>365</v>
      </c>
      <c r="B179" s="32" t="s">
        <v>361</v>
      </c>
      <c r="C179" s="31"/>
    </row>
    <row r="180" spans="1:3">
      <c r="A180" s="32" t="s">
        <v>366</v>
      </c>
      <c r="B180" s="32" t="s">
        <v>361</v>
      </c>
      <c r="C180" s="31"/>
    </row>
    <row r="181" spans="1:3">
      <c r="A181" s="32" t="s">
        <v>367</v>
      </c>
      <c r="B181" s="32" t="s">
        <v>361</v>
      </c>
      <c r="C181" s="31"/>
    </row>
    <row r="182" spans="1:3">
      <c r="A182" s="32" t="s">
        <v>368</v>
      </c>
      <c r="B182" s="32" t="s">
        <v>361</v>
      </c>
      <c r="C182" s="31"/>
    </row>
    <row r="183" spans="1:3">
      <c r="A183" s="32" t="s">
        <v>369</v>
      </c>
      <c r="B183" s="32" t="s">
        <v>361</v>
      </c>
      <c r="C183" s="31"/>
    </row>
    <row r="184" spans="1:3">
      <c r="A184" s="32" t="s">
        <v>370</v>
      </c>
      <c r="B184" s="32" t="s">
        <v>361</v>
      </c>
      <c r="C184" s="31"/>
    </row>
    <row r="185" spans="1:3">
      <c r="A185" s="32" t="s">
        <v>371</v>
      </c>
      <c r="B185" s="32" t="s">
        <v>361</v>
      </c>
      <c r="C185" s="31"/>
    </row>
    <row r="186" spans="1:3">
      <c r="A186" s="32" t="s">
        <v>372</v>
      </c>
      <c r="B186" s="32" t="s">
        <v>361</v>
      </c>
      <c r="C186" s="31"/>
    </row>
    <row r="187" spans="1:3">
      <c r="A187" s="32" t="s">
        <v>373</v>
      </c>
      <c r="B187" s="32" t="s">
        <v>361</v>
      </c>
      <c r="C187" s="31"/>
    </row>
    <row r="188" spans="1:3">
      <c r="A188" s="32" t="s">
        <v>374</v>
      </c>
      <c r="B188" s="32" t="s">
        <v>361</v>
      </c>
      <c r="C188" s="31"/>
    </row>
    <row r="189" spans="1:3">
      <c r="A189" s="32" t="s">
        <v>375</v>
      </c>
      <c r="B189" s="32" t="s">
        <v>361</v>
      </c>
      <c r="C189" s="31"/>
    </row>
    <row r="190" spans="1:3">
      <c r="A190" s="32" t="s">
        <v>376</v>
      </c>
      <c r="B190" s="32" t="s">
        <v>361</v>
      </c>
      <c r="C190" s="31"/>
    </row>
    <row r="191" spans="1:3">
      <c r="A191" s="32" t="s">
        <v>377</v>
      </c>
      <c r="B191" s="32" t="s">
        <v>361</v>
      </c>
      <c r="C191" s="31"/>
    </row>
    <row r="192" spans="1:3">
      <c r="A192" s="32" t="s">
        <v>378</v>
      </c>
      <c r="B192" s="32" t="s">
        <v>361</v>
      </c>
      <c r="C192" s="31"/>
    </row>
    <row r="193" spans="1:3">
      <c r="A193" s="32" t="s">
        <v>379</v>
      </c>
      <c r="B193" s="32" t="s">
        <v>361</v>
      </c>
      <c r="C193" s="31"/>
    </row>
    <row r="194" spans="1:3">
      <c r="A194" s="32" t="s">
        <v>380</v>
      </c>
      <c r="B194" s="32" t="s">
        <v>361</v>
      </c>
      <c r="C194" s="31"/>
    </row>
    <row r="195" spans="1:3">
      <c r="A195" s="32" t="s">
        <v>381</v>
      </c>
      <c r="B195" s="32" t="s">
        <v>361</v>
      </c>
      <c r="C195" s="31"/>
    </row>
    <row r="196" spans="1:3">
      <c r="A196" s="32" t="s">
        <v>382</v>
      </c>
      <c r="B196" s="32" t="s">
        <v>361</v>
      </c>
      <c r="C196" s="31"/>
    </row>
    <row r="197" spans="1:3">
      <c r="A197" s="32" t="s">
        <v>383</v>
      </c>
      <c r="B197" s="32" t="s">
        <v>361</v>
      </c>
      <c r="C197" s="31"/>
    </row>
    <row r="198" spans="1:3">
      <c r="A198" s="32" t="s">
        <v>384</v>
      </c>
      <c r="B198" s="32" t="s">
        <v>361</v>
      </c>
      <c r="C198" s="31"/>
    </row>
    <row r="199" spans="1:3">
      <c r="A199" s="32" t="s">
        <v>385</v>
      </c>
      <c r="B199" s="32" t="s">
        <v>361</v>
      </c>
      <c r="C199" s="31"/>
    </row>
    <row r="200" spans="1:3">
      <c r="A200" s="32" t="s">
        <v>386</v>
      </c>
      <c r="B200" s="32" t="s">
        <v>361</v>
      </c>
      <c r="C200" s="31"/>
    </row>
    <row r="201" spans="1:3">
      <c r="A201" s="32" t="s">
        <v>387</v>
      </c>
      <c r="B201" s="32" t="s">
        <v>361</v>
      </c>
      <c r="C201" s="31"/>
    </row>
    <row r="202" spans="1:3">
      <c r="A202" s="32" t="s">
        <v>388</v>
      </c>
      <c r="B202" s="32" t="s">
        <v>389</v>
      </c>
      <c r="C202" s="31"/>
    </row>
    <row r="203" spans="1:3">
      <c r="A203" s="32" t="s">
        <v>390</v>
      </c>
      <c r="B203" s="32" t="s">
        <v>389</v>
      </c>
      <c r="C203" s="31"/>
    </row>
    <row r="204" spans="1:3">
      <c r="A204" s="32" t="s">
        <v>391</v>
      </c>
      <c r="B204" s="32" t="s">
        <v>389</v>
      </c>
      <c r="C204" s="31"/>
    </row>
    <row r="205" spans="1:3">
      <c r="A205" s="32" t="s">
        <v>392</v>
      </c>
      <c r="B205" s="32" t="s">
        <v>389</v>
      </c>
      <c r="C205" s="31"/>
    </row>
    <row r="206" spans="1:3">
      <c r="A206" s="32" t="s">
        <v>393</v>
      </c>
      <c r="B206" s="32" t="s">
        <v>389</v>
      </c>
      <c r="C206" s="31"/>
    </row>
    <row r="207" spans="1:3">
      <c r="A207" s="32" t="s">
        <v>395</v>
      </c>
      <c r="B207" s="32" t="s">
        <v>389</v>
      </c>
      <c r="C207" s="31"/>
    </row>
    <row r="208" spans="1:3">
      <c r="A208" s="32" t="s">
        <v>394</v>
      </c>
      <c r="B208" s="32" t="s">
        <v>389</v>
      </c>
      <c r="C208" s="31"/>
    </row>
    <row r="209" spans="1:3">
      <c r="A209" s="32" t="s">
        <v>396</v>
      </c>
      <c r="B209" s="32" t="s">
        <v>389</v>
      </c>
      <c r="C209" s="31"/>
    </row>
    <row r="210" spans="1:3">
      <c r="A210" s="32" t="s">
        <v>397</v>
      </c>
      <c r="B210" s="32" t="s">
        <v>389</v>
      </c>
      <c r="C210" s="31"/>
    </row>
    <row r="211" spans="1:3">
      <c r="A211" s="32" t="s">
        <v>398</v>
      </c>
      <c r="B211" s="32" t="s">
        <v>389</v>
      </c>
      <c r="C211" s="31"/>
    </row>
    <row r="212" spans="1:3">
      <c r="A212" s="32" t="s">
        <v>399</v>
      </c>
      <c r="B212" s="32" t="s">
        <v>389</v>
      </c>
      <c r="C212" s="31"/>
    </row>
    <row r="213" spans="1:3">
      <c r="A213" s="32" t="s">
        <v>400</v>
      </c>
      <c r="B213" s="32" t="s">
        <v>389</v>
      </c>
      <c r="C213" s="31"/>
    </row>
    <row r="214" spans="1:3">
      <c r="A214" s="31" t="s">
        <v>787</v>
      </c>
      <c r="B214" s="32" t="s">
        <v>389</v>
      </c>
      <c r="C214" s="31"/>
    </row>
    <row r="215" spans="1:3">
      <c r="A215" s="32" t="s">
        <v>401</v>
      </c>
      <c r="B215" s="32" t="s">
        <v>389</v>
      </c>
      <c r="C215" s="31"/>
    </row>
    <row r="216" spans="1:3">
      <c r="A216" s="32" t="s">
        <v>402</v>
      </c>
      <c r="B216" s="32" t="s">
        <v>389</v>
      </c>
      <c r="C216" s="31"/>
    </row>
    <row r="217" spans="1:3">
      <c r="A217" s="32" t="s">
        <v>403</v>
      </c>
      <c r="B217" s="32" t="s">
        <v>389</v>
      </c>
      <c r="C217" s="31"/>
    </row>
    <row r="218" spans="1:3">
      <c r="A218" s="32" t="s">
        <v>404</v>
      </c>
      <c r="B218" s="32" t="s">
        <v>389</v>
      </c>
      <c r="C218" s="31"/>
    </row>
    <row r="219" spans="1:3">
      <c r="A219" s="32" t="s">
        <v>405</v>
      </c>
      <c r="B219" s="32" t="s">
        <v>389</v>
      </c>
      <c r="C219" s="31"/>
    </row>
    <row r="220" spans="1:3">
      <c r="A220" s="32" t="s">
        <v>406</v>
      </c>
      <c r="B220" s="32" t="s">
        <v>389</v>
      </c>
      <c r="C220" s="31"/>
    </row>
    <row r="221" spans="1:3">
      <c r="A221" s="32" t="s">
        <v>407</v>
      </c>
      <c r="B221" s="32" t="s">
        <v>389</v>
      </c>
      <c r="C221" s="31"/>
    </row>
    <row r="222" spans="1:3">
      <c r="A222" s="32" t="s">
        <v>408</v>
      </c>
      <c r="B222" s="32" t="s">
        <v>389</v>
      </c>
      <c r="C222" s="31"/>
    </row>
    <row r="223" spans="1:3">
      <c r="A223" s="32" t="s">
        <v>409</v>
      </c>
      <c r="B223" s="32" t="s">
        <v>389</v>
      </c>
      <c r="C223" s="31"/>
    </row>
    <row r="224" spans="1:3">
      <c r="A224" s="32" t="s">
        <v>410</v>
      </c>
      <c r="B224" s="32" t="s">
        <v>389</v>
      </c>
      <c r="C224" s="31"/>
    </row>
    <row r="225" spans="1:3">
      <c r="A225" s="32" t="s">
        <v>411</v>
      </c>
      <c r="B225" s="32" t="s">
        <v>389</v>
      </c>
      <c r="C225" s="31"/>
    </row>
    <row r="226" spans="1:3">
      <c r="A226" s="32" t="s">
        <v>412</v>
      </c>
      <c r="B226" s="32" t="s">
        <v>389</v>
      </c>
      <c r="C226" s="31"/>
    </row>
    <row r="227" spans="1:3">
      <c r="A227" s="32" t="s">
        <v>413</v>
      </c>
      <c r="B227" s="32" t="s">
        <v>389</v>
      </c>
      <c r="C227" s="31"/>
    </row>
    <row r="228" spans="1:3">
      <c r="A228" s="32" t="s">
        <v>414</v>
      </c>
      <c r="B228" s="32" t="s">
        <v>389</v>
      </c>
      <c r="C228" s="31"/>
    </row>
    <row r="229" spans="1:3">
      <c r="A229" s="32" t="s">
        <v>415</v>
      </c>
      <c r="B229" s="32" t="s">
        <v>389</v>
      </c>
      <c r="C229" s="31"/>
    </row>
    <row r="230" spans="1:3">
      <c r="A230" s="32" t="s">
        <v>416</v>
      </c>
      <c r="B230" s="32" t="s">
        <v>389</v>
      </c>
      <c r="C230" s="31"/>
    </row>
    <row r="231" spans="1:3">
      <c r="A231" s="32" t="s">
        <v>417</v>
      </c>
      <c r="B231" s="32" t="s">
        <v>389</v>
      </c>
      <c r="C231" s="31"/>
    </row>
    <row r="232" spans="1:3">
      <c r="A232" s="32" t="s">
        <v>418</v>
      </c>
      <c r="B232" s="32" t="s">
        <v>389</v>
      </c>
      <c r="C232" s="31"/>
    </row>
    <row r="233" spans="1:3">
      <c r="A233" s="32" t="s">
        <v>419</v>
      </c>
      <c r="B233" s="32" t="s">
        <v>420</v>
      </c>
      <c r="C233" s="31"/>
    </row>
    <row r="234" spans="1:3">
      <c r="A234" s="32" t="s">
        <v>421</v>
      </c>
      <c r="B234" s="32" t="s">
        <v>420</v>
      </c>
      <c r="C234" s="31"/>
    </row>
    <row r="235" spans="1:3">
      <c r="A235" s="32" t="s">
        <v>422</v>
      </c>
      <c r="B235" s="32" t="s">
        <v>420</v>
      </c>
      <c r="C235" s="31"/>
    </row>
    <row r="236" spans="1:3">
      <c r="A236" s="32" t="s">
        <v>423</v>
      </c>
      <c r="B236" s="32" t="s">
        <v>420</v>
      </c>
      <c r="C236" s="31"/>
    </row>
    <row r="237" spans="1:3">
      <c r="A237" s="32" t="s">
        <v>424</v>
      </c>
      <c r="B237" s="32" t="s">
        <v>420</v>
      </c>
      <c r="C237" s="31"/>
    </row>
    <row r="238" spans="1:3">
      <c r="A238" s="32" t="s">
        <v>425</v>
      </c>
      <c r="B238" s="32" t="s">
        <v>420</v>
      </c>
      <c r="C238" s="31"/>
    </row>
    <row r="239" spans="1:3">
      <c r="A239" s="32" t="s">
        <v>426</v>
      </c>
      <c r="B239" s="32" t="s">
        <v>420</v>
      </c>
      <c r="C239" s="31"/>
    </row>
    <row r="240" spans="1:3">
      <c r="A240" s="32" t="s">
        <v>427</v>
      </c>
      <c r="B240" s="32" t="s">
        <v>420</v>
      </c>
      <c r="C240" s="31"/>
    </row>
    <row r="241" spans="1:3">
      <c r="A241" s="32" t="s">
        <v>428</v>
      </c>
      <c r="B241" s="32" t="s">
        <v>429</v>
      </c>
      <c r="C241" s="31"/>
    </row>
    <row r="242" spans="1:3">
      <c r="A242" s="32" t="s">
        <v>430</v>
      </c>
      <c r="B242" s="32" t="s">
        <v>429</v>
      </c>
      <c r="C242" s="31"/>
    </row>
    <row r="243" spans="1:3">
      <c r="A243" s="32" t="s">
        <v>431</v>
      </c>
      <c r="B243" s="32" t="s">
        <v>429</v>
      </c>
      <c r="C243" s="31"/>
    </row>
    <row r="244" spans="1:3">
      <c r="A244" s="32" t="s">
        <v>432</v>
      </c>
      <c r="B244" s="32" t="s">
        <v>429</v>
      </c>
      <c r="C244" s="31"/>
    </row>
    <row r="245" spans="1:3">
      <c r="A245" s="32" t="s">
        <v>433</v>
      </c>
      <c r="B245" s="32" t="s">
        <v>429</v>
      </c>
      <c r="C245" s="31"/>
    </row>
    <row r="246" spans="1:3">
      <c r="A246" s="32" t="s">
        <v>434</v>
      </c>
      <c r="B246" s="32" t="s">
        <v>429</v>
      </c>
      <c r="C246" s="31"/>
    </row>
    <row r="247" spans="1:3">
      <c r="A247" s="32" t="s">
        <v>435</v>
      </c>
      <c r="B247" s="32" t="s">
        <v>429</v>
      </c>
      <c r="C247" s="31"/>
    </row>
    <row r="248" spans="1:3">
      <c r="A248" s="31" t="s">
        <v>788</v>
      </c>
      <c r="B248" s="32" t="s">
        <v>429</v>
      </c>
      <c r="C248" s="31"/>
    </row>
    <row r="249" spans="1:3">
      <c r="A249" s="32" t="s">
        <v>436</v>
      </c>
      <c r="B249" s="32" t="s">
        <v>429</v>
      </c>
      <c r="C249" s="31"/>
    </row>
    <row r="250" spans="1:3">
      <c r="A250" s="32" t="s">
        <v>437</v>
      </c>
      <c r="B250" s="32" t="s">
        <v>429</v>
      </c>
      <c r="C250" s="31"/>
    </row>
    <row r="251" spans="1:3">
      <c r="A251" s="32" t="s">
        <v>438</v>
      </c>
      <c r="B251" s="32" t="s">
        <v>429</v>
      </c>
      <c r="C251" s="31"/>
    </row>
    <row r="252" spans="1:3">
      <c r="A252" s="32" t="s">
        <v>439</v>
      </c>
      <c r="B252" s="32" t="s">
        <v>429</v>
      </c>
      <c r="C252" s="31"/>
    </row>
    <row r="253" spans="1:3">
      <c r="A253" s="32" t="s">
        <v>440</v>
      </c>
      <c r="B253" s="32" t="s">
        <v>429</v>
      </c>
      <c r="C253" s="31"/>
    </row>
    <row r="254" spans="1:3">
      <c r="A254" s="32" t="s">
        <v>441</v>
      </c>
      <c r="B254" s="32" t="s">
        <v>429</v>
      </c>
      <c r="C254" s="31"/>
    </row>
    <row r="255" spans="1:3">
      <c r="A255" s="32" t="s">
        <v>442</v>
      </c>
      <c r="B255" s="32" t="s">
        <v>429</v>
      </c>
      <c r="C255" s="31"/>
    </row>
    <row r="256" spans="1:3">
      <c r="A256" s="32" t="s">
        <v>443</v>
      </c>
      <c r="B256" s="32" t="s">
        <v>429</v>
      </c>
      <c r="C256" s="31"/>
    </row>
    <row r="257" spans="1:3">
      <c r="A257" s="32" t="s">
        <v>444</v>
      </c>
      <c r="B257" s="32" t="s">
        <v>429</v>
      </c>
      <c r="C257" s="31"/>
    </row>
    <row r="258" spans="1:3">
      <c r="A258" s="32" t="s">
        <v>445</v>
      </c>
      <c r="B258" s="32" t="s">
        <v>429</v>
      </c>
      <c r="C258" s="31"/>
    </row>
    <row r="259" spans="1:3">
      <c r="A259" s="32" t="s">
        <v>446</v>
      </c>
      <c r="B259" s="32" t="s">
        <v>429</v>
      </c>
      <c r="C259" s="31"/>
    </row>
    <row r="260" spans="1:3">
      <c r="A260" s="32" t="s">
        <v>447</v>
      </c>
      <c r="B260" s="32" t="s">
        <v>429</v>
      </c>
      <c r="C260" s="31"/>
    </row>
    <row r="261" spans="1:3">
      <c r="A261" s="32" t="s">
        <v>448</v>
      </c>
      <c r="B261" s="32" t="s">
        <v>429</v>
      </c>
      <c r="C261" s="31"/>
    </row>
    <row r="262" spans="1:3">
      <c r="A262" s="32" t="s">
        <v>449</v>
      </c>
      <c r="B262" s="32" t="s">
        <v>429</v>
      </c>
      <c r="C262" s="31"/>
    </row>
    <row r="263" spans="1:3">
      <c r="A263" s="32" t="s">
        <v>450</v>
      </c>
      <c r="B263" s="32" t="s">
        <v>429</v>
      </c>
      <c r="C263" s="31"/>
    </row>
    <row r="264" spans="1:3">
      <c r="A264" s="32" t="s">
        <v>451</v>
      </c>
      <c r="B264" s="32" t="s">
        <v>429</v>
      </c>
      <c r="C264" s="31"/>
    </row>
    <row r="265" spans="1:3">
      <c r="A265" s="32" t="s">
        <v>452</v>
      </c>
      <c r="B265" s="32" t="s">
        <v>429</v>
      </c>
      <c r="C265" s="31"/>
    </row>
    <row r="266" spans="1:3">
      <c r="A266" s="32" t="s">
        <v>453</v>
      </c>
      <c r="B266" s="32" t="s">
        <v>429</v>
      </c>
      <c r="C266" s="31"/>
    </row>
    <row r="267" spans="1:3">
      <c r="A267" s="32" t="s">
        <v>454</v>
      </c>
      <c r="B267" s="32" t="s">
        <v>429</v>
      </c>
      <c r="C267" s="31"/>
    </row>
    <row r="268" spans="1:3">
      <c r="A268" s="32" t="s">
        <v>455</v>
      </c>
      <c r="B268" s="32" t="s">
        <v>429</v>
      </c>
      <c r="C268" s="31"/>
    </row>
    <row r="269" spans="1:3">
      <c r="A269" s="32" t="s">
        <v>456</v>
      </c>
      <c r="B269" s="32" t="s">
        <v>429</v>
      </c>
      <c r="C269" s="31"/>
    </row>
    <row r="270" spans="1:3">
      <c r="A270" s="32" t="s">
        <v>457</v>
      </c>
      <c r="B270" s="32" t="s">
        <v>429</v>
      </c>
      <c r="C270" s="31"/>
    </row>
    <row r="271" spans="1:3">
      <c r="A271" s="32" t="s">
        <v>458</v>
      </c>
      <c r="B271" s="32" t="s">
        <v>429</v>
      </c>
      <c r="C271" s="31"/>
    </row>
    <row r="272" spans="1:3">
      <c r="A272" s="32" t="s">
        <v>459</v>
      </c>
      <c r="B272" s="32" t="s">
        <v>460</v>
      </c>
      <c r="C272" s="31"/>
    </row>
    <row r="273" spans="1:3">
      <c r="A273" s="32" t="s">
        <v>461</v>
      </c>
      <c r="B273" s="32" t="s">
        <v>460</v>
      </c>
      <c r="C273" s="31"/>
    </row>
    <row r="274" spans="1:3">
      <c r="A274" s="32" t="s">
        <v>462</v>
      </c>
      <c r="B274" s="32" t="s">
        <v>460</v>
      </c>
      <c r="C274" s="31"/>
    </row>
    <row r="275" spans="1:3">
      <c r="A275" s="31" t="s">
        <v>789</v>
      </c>
      <c r="B275" s="32" t="s">
        <v>460</v>
      </c>
      <c r="C275" s="31"/>
    </row>
    <row r="276" spans="1:3">
      <c r="A276" s="32" t="s">
        <v>463</v>
      </c>
      <c r="B276" s="32" t="s">
        <v>460</v>
      </c>
      <c r="C276" s="31"/>
    </row>
    <row r="277" spans="1:3">
      <c r="A277" s="32" t="s">
        <v>464</v>
      </c>
      <c r="B277" s="32" t="s">
        <v>460</v>
      </c>
      <c r="C277" s="31"/>
    </row>
    <row r="278" spans="1:3">
      <c r="A278" s="32" t="s">
        <v>465</v>
      </c>
      <c r="B278" s="32" t="s">
        <v>460</v>
      </c>
      <c r="C278" s="31"/>
    </row>
    <row r="279" spans="1:3">
      <c r="A279" s="32" t="s">
        <v>466</v>
      </c>
      <c r="B279" s="32" t="s">
        <v>460</v>
      </c>
      <c r="C279" s="31"/>
    </row>
    <row r="280" spans="1:3">
      <c r="A280" s="32" t="s">
        <v>467</v>
      </c>
      <c r="B280" s="32" t="s">
        <v>460</v>
      </c>
      <c r="C280" s="31"/>
    </row>
    <row r="281" spans="1:3">
      <c r="A281" s="32" t="s">
        <v>468</v>
      </c>
      <c r="B281" s="32" t="s">
        <v>460</v>
      </c>
      <c r="C281" s="31"/>
    </row>
    <row r="282" spans="1:3">
      <c r="A282" s="32" t="s">
        <v>469</v>
      </c>
      <c r="B282" s="32" t="s">
        <v>460</v>
      </c>
      <c r="C282" s="31"/>
    </row>
    <row r="283" spans="1:3">
      <c r="A283" s="32" t="s">
        <v>470</v>
      </c>
      <c r="B283" s="32" t="s">
        <v>460</v>
      </c>
      <c r="C283" s="31"/>
    </row>
    <row r="284" spans="1:3">
      <c r="A284" s="32" t="s">
        <v>471</v>
      </c>
      <c r="B284" s="32" t="s">
        <v>460</v>
      </c>
      <c r="C284" s="31"/>
    </row>
    <row r="285" spans="1:3">
      <c r="A285" s="32" t="s">
        <v>472</v>
      </c>
      <c r="B285" s="32" t="s">
        <v>473</v>
      </c>
      <c r="C285" s="31"/>
    </row>
    <row r="286" spans="1:3">
      <c r="A286" s="32" t="s">
        <v>474</v>
      </c>
      <c r="B286" s="32" t="s">
        <v>473</v>
      </c>
      <c r="C286" s="31"/>
    </row>
    <row r="287" spans="1:3">
      <c r="A287" s="32" t="s">
        <v>475</v>
      </c>
      <c r="B287" s="32" t="s">
        <v>473</v>
      </c>
      <c r="C287" s="31"/>
    </row>
    <row r="288" spans="1:3">
      <c r="A288" s="32" t="s">
        <v>476</v>
      </c>
      <c r="B288" s="32" t="s">
        <v>473</v>
      </c>
      <c r="C288" s="31"/>
    </row>
    <row r="289" spans="1:3">
      <c r="A289" s="31" t="s">
        <v>790</v>
      </c>
      <c r="B289" s="32" t="s">
        <v>473</v>
      </c>
      <c r="C289" s="31"/>
    </row>
    <row r="290" spans="1:3">
      <c r="A290" s="32" t="s">
        <v>477</v>
      </c>
      <c r="B290" s="32" t="s">
        <v>473</v>
      </c>
      <c r="C290" s="31"/>
    </row>
    <row r="291" spans="1:3">
      <c r="A291" s="32" t="s">
        <v>478</v>
      </c>
      <c r="B291" s="32" t="s">
        <v>473</v>
      </c>
      <c r="C291" s="31"/>
    </row>
    <row r="292" spans="1:3">
      <c r="A292" s="32" t="s">
        <v>479</v>
      </c>
      <c r="B292" s="32" t="s">
        <v>473</v>
      </c>
      <c r="C292" s="31"/>
    </row>
    <row r="293" spans="1:3">
      <c r="A293" s="32" t="s">
        <v>480</v>
      </c>
      <c r="B293" s="32" t="s">
        <v>473</v>
      </c>
      <c r="C293" s="31"/>
    </row>
    <row r="294" spans="1:3">
      <c r="A294" s="32" t="s">
        <v>481</v>
      </c>
      <c r="B294" s="32" t="s">
        <v>473</v>
      </c>
      <c r="C294" s="31"/>
    </row>
    <row r="295" spans="1:3">
      <c r="A295" s="32" t="s">
        <v>482</v>
      </c>
      <c r="B295" s="32" t="s">
        <v>473</v>
      </c>
      <c r="C295" s="31"/>
    </row>
    <row r="296" spans="1:3">
      <c r="A296" s="32" t="s">
        <v>483</v>
      </c>
      <c r="B296" s="32" t="s">
        <v>473</v>
      </c>
      <c r="C296" s="31"/>
    </row>
    <row r="297" spans="1:3">
      <c r="A297" s="32" t="s">
        <v>484</v>
      </c>
      <c r="B297" s="32" t="s">
        <v>473</v>
      </c>
      <c r="C297" s="31"/>
    </row>
    <row r="298" spans="1:3">
      <c r="A298" s="32" t="s">
        <v>485</v>
      </c>
      <c r="B298" s="32" t="s">
        <v>473</v>
      </c>
      <c r="C298" s="31"/>
    </row>
    <row r="299" spans="1:3">
      <c r="A299" s="32" t="s">
        <v>486</v>
      </c>
      <c r="B299" s="32" t="s">
        <v>473</v>
      </c>
      <c r="C299" s="31"/>
    </row>
    <row r="300" spans="1:3">
      <c r="A300" s="32" t="s">
        <v>487</v>
      </c>
      <c r="B300" s="32" t="s">
        <v>473</v>
      </c>
      <c r="C300" s="31"/>
    </row>
    <row r="301" spans="1:3">
      <c r="A301" s="32" t="s">
        <v>488</v>
      </c>
      <c r="B301" s="32" t="s">
        <v>473</v>
      </c>
      <c r="C301" s="31"/>
    </row>
    <row r="302" spans="1:3">
      <c r="A302" s="32" t="s">
        <v>489</v>
      </c>
      <c r="B302" s="32" t="s">
        <v>473</v>
      </c>
      <c r="C302" s="31"/>
    </row>
    <row r="303" spans="1:3">
      <c r="A303" s="32" t="s">
        <v>490</v>
      </c>
      <c r="B303" s="32" t="s">
        <v>473</v>
      </c>
      <c r="C303" s="31"/>
    </row>
    <row r="304" spans="1:3">
      <c r="A304" s="32" t="s">
        <v>491</v>
      </c>
      <c r="B304" s="32" t="s">
        <v>473</v>
      </c>
      <c r="C304" s="31"/>
    </row>
    <row r="305" spans="1:3">
      <c r="A305" s="32" t="s">
        <v>492</v>
      </c>
      <c r="B305" s="32" t="s">
        <v>473</v>
      </c>
      <c r="C305" s="31"/>
    </row>
    <row r="306" spans="1:3">
      <c r="A306" s="32" t="s">
        <v>493</v>
      </c>
      <c r="B306" s="32" t="s">
        <v>473</v>
      </c>
      <c r="C306" s="31"/>
    </row>
    <row r="307" spans="1:3">
      <c r="A307" s="32" t="s">
        <v>494</v>
      </c>
      <c r="B307" s="32" t="s">
        <v>473</v>
      </c>
      <c r="C307" s="31"/>
    </row>
    <row r="308" spans="1:3">
      <c r="A308" s="32" t="s">
        <v>495</v>
      </c>
      <c r="B308" s="32" t="s">
        <v>473</v>
      </c>
      <c r="C308" s="31"/>
    </row>
    <row r="309" spans="1:3">
      <c r="A309" s="32" t="s">
        <v>496</v>
      </c>
      <c r="B309" s="32" t="s">
        <v>497</v>
      </c>
      <c r="C309" s="31"/>
    </row>
    <row r="310" spans="1:3">
      <c r="A310" s="32" t="s">
        <v>498</v>
      </c>
      <c r="B310" s="32" t="s">
        <v>497</v>
      </c>
      <c r="C310" s="31"/>
    </row>
    <row r="311" spans="1:3">
      <c r="A311" s="32" t="s">
        <v>499</v>
      </c>
      <c r="B311" s="32" t="s">
        <v>497</v>
      </c>
      <c r="C311" s="31"/>
    </row>
    <row r="312" spans="1:3">
      <c r="A312" s="32" t="s">
        <v>500</v>
      </c>
      <c r="B312" s="32" t="s">
        <v>497</v>
      </c>
      <c r="C312" s="31"/>
    </row>
    <row r="313" spans="1:3">
      <c r="A313" s="32" t="s">
        <v>501</v>
      </c>
      <c r="B313" s="32" t="s">
        <v>497</v>
      </c>
      <c r="C313" s="31"/>
    </row>
    <row r="314" spans="1:3">
      <c r="A314" s="32" t="s">
        <v>502</v>
      </c>
      <c r="B314" s="32" t="s">
        <v>503</v>
      </c>
      <c r="C314" s="31"/>
    </row>
    <row r="315" spans="1:3">
      <c r="A315" s="32" t="s">
        <v>504</v>
      </c>
      <c r="B315" s="32" t="s">
        <v>503</v>
      </c>
      <c r="C315" s="31"/>
    </row>
    <row r="316" spans="1:3">
      <c r="A316" s="32" t="s">
        <v>505</v>
      </c>
      <c r="B316" s="32" t="s">
        <v>503</v>
      </c>
      <c r="C316" s="31"/>
    </row>
    <row r="317" spans="1:3">
      <c r="A317" s="32" t="s">
        <v>506</v>
      </c>
      <c r="B317" s="32" t="s">
        <v>503</v>
      </c>
      <c r="C317" s="31"/>
    </row>
    <row r="318" spans="1:3">
      <c r="A318" s="32" t="s">
        <v>507</v>
      </c>
      <c r="B318" s="32" t="s">
        <v>503</v>
      </c>
      <c r="C318" s="31"/>
    </row>
    <row r="319" spans="1:3">
      <c r="A319" s="32" t="s">
        <v>508</v>
      </c>
      <c r="B319" s="32" t="s">
        <v>503</v>
      </c>
      <c r="C319" s="31"/>
    </row>
    <row r="320" spans="1:3">
      <c r="A320" s="32" t="s">
        <v>509</v>
      </c>
      <c r="B320" s="32" t="s">
        <v>503</v>
      </c>
      <c r="C320" s="31"/>
    </row>
    <row r="321" spans="1:3">
      <c r="A321" s="32" t="s">
        <v>510</v>
      </c>
      <c r="B321" s="32" t="s">
        <v>503</v>
      </c>
      <c r="C321" s="31"/>
    </row>
    <row r="322" spans="1:3">
      <c r="A322" s="32" t="s">
        <v>511</v>
      </c>
      <c r="B322" s="32" t="s">
        <v>503</v>
      </c>
      <c r="C322" s="31"/>
    </row>
    <row r="323" spans="1:3">
      <c r="A323" s="32" t="s">
        <v>512</v>
      </c>
      <c r="B323" s="32" t="s">
        <v>513</v>
      </c>
      <c r="C323" s="31"/>
    </row>
    <row r="324" spans="1:3">
      <c r="A324" s="32" t="s">
        <v>514</v>
      </c>
      <c r="B324" s="32" t="s">
        <v>513</v>
      </c>
      <c r="C324" s="31"/>
    </row>
    <row r="325" spans="1:3">
      <c r="A325" s="32" t="s">
        <v>515</v>
      </c>
      <c r="B325" s="32" t="s">
        <v>513</v>
      </c>
      <c r="C325" s="31"/>
    </row>
    <row r="326" spans="1:3">
      <c r="A326" s="32" t="s">
        <v>516</v>
      </c>
      <c r="B326" s="32" t="s">
        <v>513</v>
      </c>
      <c r="C326" s="31"/>
    </row>
    <row r="327" spans="1:3">
      <c r="A327" s="32" t="s">
        <v>517</v>
      </c>
      <c r="B327" s="32" t="s">
        <v>513</v>
      </c>
      <c r="C327" s="31"/>
    </row>
    <row r="328" spans="1:3">
      <c r="A328" s="32" t="s">
        <v>518</v>
      </c>
      <c r="B328" s="32" t="s">
        <v>513</v>
      </c>
      <c r="C328" s="31"/>
    </row>
    <row r="329" spans="1:3">
      <c r="A329" s="32" t="s">
        <v>519</v>
      </c>
      <c r="B329" s="32" t="s">
        <v>513</v>
      </c>
      <c r="C329" s="31"/>
    </row>
    <row r="330" spans="1:3">
      <c r="A330" s="32" t="s">
        <v>520</v>
      </c>
      <c r="B330" s="32" t="s">
        <v>513</v>
      </c>
      <c r="C330" s="31"/>
    </row>
    <row r="331" spans="1:3">
      <c r="A331" s="32" t="s">
        <v>521</v>
      </c>
      <c r="B331" s="32" t="s">
        <v>513</v>
      </c>
      <c r="C331" s="31"/>
    </row>
    <row r="332" spans="1:3">
      <c r="A332" s="32" t="s">
        <v>522</v>
      </c>
      <c r="B332" s="32" t="s">
        <v>513</v>
      </c>
      <c r="C332" s="31"/>
    </row>
    <row r="333" spans="1:3">
      <c r="A333" s="32" t="s">
        <v>523</v>
      </c>
      <c r="B333" s="32" t="s">
        <v>513</v>
      </c>
      <c r="C333" s="31"/>
    </row>
    <row r="334" spans="1:3">
      <c r="A334" s="32" t="s">
        <v>524</v>
      </c>
      <c r="B334" s="32" t="s">
        <v>513</v>
      </c>
      <c r="C334" s="31"/>
    </row>
    <row r="335" spans="1:3">
      <c r="A335" s="32" t="s">
        <v>525</v>
      </c>
      <c r="B335" s="32" t="s">
        <v>513</v>
      </c>
      <c r="C335" s="31"/>
    </row>
    <row r="336" spans="1:3">
      <c r="A336" s="32" t="s">
        <v>526</v>
      </c>
      <c r="B336" s="32" t="s">
        <v>513</v>
      </c>
      <c r="C336" s="31"/>
    </row>
    <row r="337" spans="1:3">
      <c r="A337" s="32" t="s">
        <v>527</v>
      </c>
      <c r="B337" s="32" t="s">
        <v>513</v>
      </c>
      <c r="C337" s="31"/>
    </row>
    <row r="338" spans="1:3">
      <c r="A338" s="32" t="s">
        <v>528</v>
      </c>
      <c r="B338" s="32" t="s">
        <v>513</v>
      </c>
      <c r="C338" s="31"/>
    </row>
    <row r="339" spans="1:3">
      <c r="A339" s="32" t="s">
        <v>529</v>
      </c>
      <c r="B339" s="32" t="s">
        <v>513</v>
      </c>
      <c r="C339" s="31"/>
    </row>
    <row r="340" spans="1:3">
      <c r="A340" s="32" t="s">
        <v>530</v>
      </c>
      <c r="B340" s="32" t="s">
        <v>531</v>
      </c>
      <c r="C340" s="31"/>
    </row>
    <row r="341" spans="1:3">
      <c r="A341" s="32" t="s">
        <v>532</v>
      </c>
      <c r="B341" s="32" t="s">
        <v>531</v>
      </c>
      <c r="C341" s="31"/>
    </row>
    <row r="342" spans="1:3">
      <c r="A342" s="32" t="s">
        <v>533</v>
      </c>
      <c r="B342" s="32" t="s">
        <v>531</v>
      </c>
      <c r="C342" s="31"/>
    </row>
    <row r="343" spans="1:3">
      <c r="A343" s="32" t="s">
        <v>534</v>
      </c>
      <c r="B343" s="32" t="s">
        <v>531</v>
      </c>
      <c r="C343" s="31"/>
    </row>
    <row r="344" spans="1:3">
      <c r="A344" s="32" t="s">
        <v>535</v>
      </c>
      <c r="B344" s="32" t="s">
        <v>531</v>
      </c>
      <c r="C344" s="31"/>
    </row>
    <row r="345" spans="1:3">
      <c r="A345" s="32" t="s">
        <v>536</v>
      </c>
      <c r="B345" s="32" t="s">
        <v>531</v>
      </c>
      <c r="C345" s="31"/>
    </row>
    <row r="346" spans="1:3">
      <c r="A346" s="32" t="s">
        <v>537</v>
      </c>
      <c r="B346" s="32" t="s">
        <v>531</v>
      </c>
      <c r="C346" s="31"/>
    </row>
    <row r="347" spans="1:3">
      <c r="A347" s="32" t="s">
        <v>538</v>
      </c>
      <c r="B347" s="32" t="s">
        <v>531</v>
      </c>
      <c r="C347" s="31"/>
    </row>
    <row r="348" spans="1:3">
      <c r="A348" s="32" t="s">
        <v>539</v>
      </c>
      <c r="B348" s="32" t="s">
        <v>540</v>
      </c>
      <c r="C348" s="31"/>
    </row>
    <row r="349" spans="1:3">
      <c r="A349" s="32" t="s">
        <v>541</v>
      </c>
      <c r="B349" s="32" t="s">
        <v>540</v>
      </c>
      <c r="C349" s="31"/>
    </row>
    <row r="350" spans="1:3">
      <c r="A350" s="32" t="s">
        <v>542</v>
      </c>
      <c r="B350" s="32" t="s">
        <v>540</v>
      </c>
      <c r="C350" s="31"/>
    </row>
    <row r="351" spans="1:3">
      <c r="A351" s="32" t="s">
        <v>543</v>
      </c>
      <c r="B351" s="32" t="s">
        <v>540</v>
      </c>
      <c r="C351" s="31"/>
    </row>
    <row r="352" spans="1:3">
      <c r="A352" s="32" t="s">
        <v>544</v>
      </c>
      <c r="B352" s="32" t="s">
        <v>540</v>
      </c>
      <c r="C352" s="31"/>
    </row>
    <row r="353" spans="1:3">
      <c r="A353" s="32" t="s">
        <v>545</v>
      </c>
      <c r="B353" s="32" t="s">
        <v>540</v>
      </c>
      <c r="C353" s="31"/>
    </row>
    <row r="354" spans="1:3">
      <c r="A354" s="32" t="s">
        <v>546</v>
      </c>
      <c r="B354" s="32" t="s">
        <v>540</v>
      </c>
      <c r="C354" s="31"/>
    </row>
    <row r="355" spans="1:3">
      <c r="A355" s="32" t="s">
        <v>547</v>
      </c>
      <c r="B355" s="32" t="s">
        <v>540</v>
      </c>
      <c r="C355" s="31"/>
    </row>
    <row r="356" spans="1:3">
      <c r="A356" s="32" t="s">
        <v>548</v>
      </c>
      <c r="B356" s="32" t="s">
        <v>540</v>
      </c>
      <c r="C356" s="31"/>
    </row>
    <row r="357" spans="1:3">
      <c r="A357" s="32" t="s">
        <v>549</v>
      </c>
      <c r="B357" s="32" t="s">
        <v>540</v>
      </c>
      <c r="C357" s="31"/>
    </row>
    <row r="358" spans="1:3">
      <c r="A358" s="32" t="s">
        <v>550</v>
      </c>
      <c r="B358" s="32" t="s">
        <v>540</v>
      </c>
      <c r="C358" s="31"/>
    </row>
    <row r="359" spans="1:3">
      <c r="A359" s="32" t="s">
        <v>551</v>
      </c>
      <c r="B359" s="32" t="s">
        <v>540</v>
      </c>
      <c r="C359" s="31"/>
    </row>
    <row r="360" spans="1:3">
      <c r="A360" s="32" t="s">
        <v>552</v>
      </c>
      <c r="B360" s="32" t="s">
        <v>540</v>
      </c>
      <c r="C360" s="31"/>
    </row>
    <row r="361" spans="1:3">
      <c r="A361" s="32" t="s">
        <v>553</v>
      </c>
      <c r="B361" s="32" t="s">
        <v>540</v>
      </c>
      <c r="C361" s="31"/>
    </row>
    <row r="362" spans="1:3">
      <c r="A362" s="32" t="s">
        <v>554</v>
      </c>
      <c r="B362" s="32" t="s">
        <v>540</v>
      </c>
      <c r="C362" s="31"/>
    </row>
    <row r="363" spans="1:3">
      <c r="A363" s="32" t="s">
        <v>555</v>
      </c>
      <c r="B363" s="32" t="s">
        <v>540</v>
      </c>
      <c r="C363" s="31"/>
    </row>
    <row r="364" spans="1:3">
      <c r="A364" s="32" t="s">
        <v>556</v>
      </c>
      <c r="B364" s="32" t="s">
        <v>540</v>
      </c>
      <c r="C364" s="31"/>
    </row>
    <row r="365" spans="1:3">
      <c r="A365" s="32" t="s">
        <v>557</v>
      </c>
      <c r="B365" s="32" t="s">
        <v>540</v>
      </c>
      <c r="C365" s="31"/>
    </row>
    <row r="366" spans="1:3">
      <c r="A366" s="32" t="s">
        <v>558</v>
      </c>
      <c r="B366" s="32" t="s">
        <v>540</v>
      </c>
      <c r="C366" s="31"/>
    </row>
    <row r="367" spans="1:3">
      <c r="A367" s="32" t="s">
        <v>559</v>
      </c>
      <c r="B367" s="32" t="s">
        <v>540</v>
      </c>
      <c r="C367" s="31"/>
    </row>
    <row r="368" spans="1:3">
      <c r="A368" s="32" t="s">
        <v>560</v>
      </c>
      <c r="B368" s="32" t="s">
        <v>540</v>
      </c>
      <c r="C368" s="31"/>
    </row>
    <row r="369" spans="1:3">
      <c r="A369" s="32" t="s">
        <v>561</v>
      </c>
      <c r="B369" s="32" t="s">
        <v>540</v>
      </c>
      <c r="C369" s="31"/>
    </row>
    <row r="370" spans="1:3">
      <c r="A370" s="32" t="s">
        <v>562</v>
      </c>
      <c r="B370" s="32" t="s">
        <v>540</v>
      </c>
      <c r="C370" s="31"/>
    </row>
    <row r="371" spans="1:3">
      <c r="A371" s="32" t="s">
        <v>563</v>
      </c>
      <c r="B371" s="32" t="s">
        <v>540</v>
      </c>
      <c r="C371" s="31"/>
    </row>
    <row r="372" spans="1:3">
      <c r="A372" s="32" t="s">
        <v>564</v>
      </c>
      <c r="B372" s="32" t="s">
        <v>540</v>
      </c>
      <c r="C372" s="31"/>
    </row>
    <row r="373" spans="1:3">
      <c r="A373" s="32" t="s">
        <v>565</v>
      </c>
      <c r="B373" s="32" t="s">
        <v>540</v>
      </c>
      <c r="C373" s="31"/>
    </row>
    <row r="374" spans="1:3">
      <c r="A374" s="32" t="s">
        <v>566</v>
      </c>
      <c r="B374" s="32" t="s">
        <v>540</v>
      </c>
      <c r="C374" s="31"/>
    </row>
    <row r="375" spans="1:3">
      <c r="A375" s="32" t="s">
        <v>567</v>
      </c>
      <c r="B375" s="32" t="s">
        <v>568</v>
      </c>
      <c r="C375" s="31"/>
    </row>
    <row r="376" spans="1:3">
      <c r="A376" s="32" t="s">
        <v>569</v>
      </c>
      <c r="B376" s="32" t="s">
        <v>568</v>
      </c>
      <c r="C376" s="31"/>
    </row>
    <row r="377" spans="1:3">
      <c r="A377" s="32" t="s">
        <v>570</v>
      </c>
      <c r="B377" s="32" t="s">
        <v>568</v>
      </c>
      <c r="C377" s="31"/>
    </row>
    <row r="378" spans="1:3">
      <c r="A378" s="32" t="s">
        <v>571</v>
      </c>
      <c r="B378" s="32" t="s">
        <v>568</v>
      </c>
      <c r="C378" s="31"/>
    </row>
    <row r="379" spans="1:3">
      <c r="A379" s="32" t="s">
        <v>572</v>
      </c>
      <c r="B379" s="32" t="s">
        <v>568</v>
      </c>
      <c r="C379" s="31"/>
    </row>
    <row r="380" spans="1:3">
      <c r="A380" s="32" t="s">
        <v>573</v>
      </c>
      <c r="B380" s="32" t="s">
        <v>568</v>
      </c>
      <c r="C380" s="31"/>
    </row>
    <row r="381" spans="1:3">
      <c r="A381" s="32" t="s">
        <v>574</v>
      </c>
      <c r="B381" s="32" t="s">
        <v>575</v>
      </c>
      <c r="C381" s="31"/>
    </row>
    <row r="382" spans="1:3">
      <c r="A382" s="32" t="s">
        <v>576</v>
      </c>
      <c r="B382" s="32" t="s">
        <v>577</v>
      </c>
      <c r="C382" s="31"/>
    </row>
    <row r="383" spans="1:3">
      <c r="A383" s="32" t="s">
        <v>578</v>
      </c>
      <c r="B383" s="32" t="s">
        <v>579</v>
      </c>
      <c r="C383" s="31"/>
    </row>
    <row r="384" spans="1:3">
      <c r="A384" s="32" t="s">
        <v>580</v>
      </c>
      <c r="B384" s="32" t="s">
        <v>579</v>
      </c>
      <c r="C384" s="31"/>
    </row>
    <row r="385" spans="1:3">
      <c r="A385" s="32" t="s">
        <v>581</v>
      </c>
      <c r="B385" s="32" t="s">
        <v>579</v>
      </c>
      <c r="C385" s="31"/>
    </row>
    <row r="386" spans="1:3">
      <c r="A386" s="32" t="s">
        <v>582</v>
      </c>
      <c r="B386" s="32" t="s">
        <v>583</v>
      </c>
      <c r="C386" s="31"/>
    </row>
    <row r="387" spans="1:3">
      <c r="A387" s="32" t="s">
        <v>584</v>
      </c>
      <c r="B387" s="32" t="s">
        <v>583</v>
      </c>
      <c r="C387" s="31"/>
    </row>
    <row r="388" spans="1:3">
      <c r="A388" s="32" t="s">
        <v>585</v>
      </c>
      <c r="B388" s="32" t="s">
        <v>583</v>
      </c>
      <c r="C388" s="31"/>
    </row>
    <row r="389" spans="1:3">
      <c r="A389" s="32" t="s">
        <v>586</v>
      </c>
      <c r="B389" s="32" t="s">
        <v>583</v>
      </c>
      <c r="C389" s="31"/>
    </row>
    <row r="390" spans="1:3">
      <c r="A390" s="32" t="s">
        <v>588</v>
      </c>
      <c r="B390" s="32" t="s">
        <v>583</v>
      </c>
      <c r="C390" s="31"/>
    </row>
    <row r="391" spans="1:3">
      <c r="A391" s="32" t="s">
        <v>587</v>
      </c>
      <c r="B391" s="32" t="s">
        <v>583</v>
      </c>
      <c r="C391" s="31"/>
    </row>
    <row r="392" spans="1:3">
      <c r="A392" s="32" t="s">
        <v>589</v>
      </c>
      <c r="B392" s="32" t="s">
        <v>583</v>
      </c>
      <c r="C392" s="31"/>
    </row>
    <row r="393" spans="1:3">
      <c r="A393" s="32" t="s">
        <v>590</v>
      </c>
      <c r="B393" s="32" t="s">
        <v>583</v>
      </c>
      <c r="C393" s="31"/>
    </row>
    <row r="394" spans="1:3">
      <c r="A394" s="32" t="s">
        <v>591</v>
      </c>
      <c r="B394" s="32" t="s">
        <v>583</v>
      </c>
      <c r="C394" s="31"/>
    </row>
    <row r="395" spans="1:3">
      <c r="A395" s="32" t="s">
        <v>592</v>
      </c>
      <c r="B395" s="32" t="s">
        <v>583</v>
      </c>
      <c r="C395" s="31"/>
    </row>
    <row r="396" spans="1:3">
      <c r="A396" s="32" t="s">
        <v>593</v>
      </c>
      <c r="B396" s="32" t="s">
        <v>583</v>
      </c>
      <c r="C396" s="31"/>
    </row>
    <row r="397" spans="1:3">
      <c r="A397" s="32" t="s">
        <v>594</v>
      </c>
      <c r="B397" s="32" t="s">
        <v>583</v>
      </c>
      <c r="C397" s="31"/>
    </row>
    <row r="398" spans="1:3">
      <c r="A398" s="32" t="s">
        <v>595</v>
      </c>
      <c r="B398" s="32" t="s">
        <v>583</v>
      </c>
      <c r="C398" s="31"/>
    </row>
    <row r="399" spans="1:3">
      <c r="A399" s="32" t="s">
        <v>596</v>
      </c>
      <c r="B399" s="32" t="s">
        <v>583</v>
      </c>
      <c r="C399" s="31"/>
    </row>
    <row r="400" spans="1:3">
      <c r="A400" s="32" t="s">
        <v>598</v>
      </c>
      <c r="B400" s="32" t="s">
        <v>583</v>
      </c>
      <c r="C400" s="31"/>
    </row>
    <row r="401" spans="1:3">
      <c r="A401" s="32" t="s">
        <v>597</v>
      </c>
      <c r="B401" s="32" t="s">
        <v>583</v>
      </c>
      <c r="C401" s="31"/>
    </row>
    <row r="402" spans="1:3">
      <c r="A402" s="32" t="s">
        <v>600</v>
      </c>
      <c r="B402" s="32" t="s">
        <v>583</v>
      </c>
      <c r="C402" s="31"/>
    </row>
    <row r="403" spans="1:3">
      <c r="A403" s="32" t="s">
        <v>599</v>
      </c>
      <c r="B403" s="32" t="s">
        <v>583</v>
      </c>
      <c r="C403" s="31"/>
    </row>
    <row r="404" spans="1:3">
      <c r="A404" s="32" t="s">
        <v>601</v>
      </c>
      <c r="B404" s="32" t="s">
        <v>583</v>
      </c>
      <c r="C404" s="31"/>
    </row>
    <row r="405" spans="1:3">
      <c r="A405" s="32" t="s">
        <v>602</v>
      </c>
      <c r="B405" s="32" t="s">
        <v>583</v>
      </c>
      <c r="C405" s="31"/>
    </row>
    <row r="406" spans="1:3">
      <c r="A406" s="32" t="s">
        <v>603</v>
      </c>
      <c r="B406" s="32" t="s">
        <v>583</v>
      </c>
      <c r="C406" s="31"/>
    </row>
    <row r="407" spans="1:3">
      <c r="A407" s="32" t="s">
        <v>604</v>
      </c>
      <c r="B407" s="32" t="s">
        <v>583</v>
      </c>
      <c r="C407" s="31"/>
    </row>
    <row r="408" spans="1:3">
      <c r="A408" s="32" t="s">
        <v>605</v>
      </c>
      <c r="B408" s="32" t="s">
        <v>583</v>
      </c>
      <c r="C408" s="31"/>
    </row>
    <row r="409" spans="1:3">
      <c r="A409" s="32" t="s">
        <v>606</v>
      </c>
      <c r="B409" s="32" t="s">
        <v>583</v>
      </c>
      <c r="C409" s="31"/>
    </row>
    <row r="410" spans="1:3">
      <c r="A410" s="32" t="s">
        <v>607</v>
      </c>
      <c r="B410" s="32" t="s">
        <v>583</v>
      </c>
      <c r="C410" s="31"/>
    </row>
    <row r="411" spans="1:3">
      <c r="A411" s="32" t="s">
        <v>608</v>
      </c>
      <c r="B411" s="32" t="s">
        <v>583</v>
      </c>
      <c r="C411" s="31"/>
    </row>
    <row r="412" spans="1:3">
      <c r="A412" s="32" t="s">
        <v>609</v>
      </c>
      <c r="B412" s="32" t="s">
        <v>583</v>
      </c>
      <c r="C412" s="31"/>
    </row>
    <row r="413" spans="1:3">
      <c r="A413" s="32" t="s">
        <v>610</v>
      </c>
      <c r="B413" s="32" t="s">
        <v>583</v>
      </c>
      <c r="C413" s="31"/>
    </row>
    <row r="414" spans="1:3">
      <c r="A414" s="32" t="s">
        <v>611</v>
      </c>
      <c r="B414" s="32" t="s">
        <v>583</v>
      </c>
      <c r="C414" s="31"/>
    </row>
    <row r="415" spans="1:3">
      <c r="A415" s="32" t="s">
        <v>612</v>
      </c>
      <c r="B415" s="32" t="s">
        <v>583</v>
      </c>
      <c r="C415" s="31"/>
    </row>
    <row r="416" spans="1:3">
      <c r="A416" s="32" t="s">
        <v>613</v>
      </c>
      <c r="B416" s="32" t="s">
        <v>583</v>
      </c>
      <c r="C416" s="31"/>
    </row>
    <row r="417" spans="1:3">
      <c r="A417" s="32" t="s">
        <v>614</v>
      </c>
      <c r="B417" s="32" t="s">
        <v>583</v>
      </c>
      <c r="C417" s="31"/>
    </row>
    <row r="418" spans="1:3">
      <c r="A418" s="32" t="s">
        <v>615</v>
      </c>
      <c r="B418" s="32" t="s">
        <v>583</v>
      </c>
      <c r="C418" s="31"/>
    </row>
    <row r="419" spans="1:3">
      <c r="A419" s="32" t="s">
        <v>616</v>
      </c>
      <c r="B419" s="32" t="s">
        <v>583</v>
      </c>
      <c r="C419" s="31"/>
    </row>
    <row r="420" spans="1:3">
      <c r="A420" s="32" t="s">
        <v>617</v>
      </c>
      <c r="B420" s="32" t="s">
        <v>583</v>
      </c>
      <c r="C420" s="31"/>
    </row>
    <row r="421" spans="1:3">
      <c r="A421" s="32" t="s">
        <v>618</v>
      </c>
      <c r="B421" s="32" t="s">
        <v>583</v>
      </c>
      <c r="C421" s="31"/>
    </row>
    <row r="422" spans="1:3">
      <c r="A422" s="32" t="s">
        <v>619</v>
      </c>
      <c r="B422" s="32" t="s">
        <v>583</v>
      </c>
      <c r="C422" s="31"/>
    </row>
    <row r="423" spans="1:3">
      <c r="A423" s="32" t="s">
        <v>620</v>
      </c>
      <c r="B423" s="32" t="s">
        <v>583</v>
      </c>
      <c r="C423" s="31"/>
    </row>
    <row r="424" spans="1:3">
      <c r="A424" s="32" t="s">
        <v>621</v>
      </c>
      <c r="B424" s="32" t="s">
        <v>583</v>
      </c>
      <c r="C424" s="31"/>
    </row>
    <row r="425" spans="1:3">
      <c r="A425" s="32" t="s">
        <v>623</v>
      </c>
      <c r="B425" s="32" t="s">
        <v>583</v>
      </c>
      <c r="C425" s="31"/>
    </row>
    <row r="426" spans="1:3">
      <c r="A426" s="32" t="s">
        <v>622</v>
      </c>
      <c r="B426" s="32" t="s">
        <v>583</v>
      </c>
      <c r="C426" s="31"/>
    </row>
    <row r="427" spans="1:3">
      <c r="A427" s="32" t="s">
        <v>624</v>
      </c>
      <c r="B427" s="32" t="s">
        <v>583</v>
      </c>
      <c r="C427" s="31"/>
    </row>
    <row r="428" spans="1:3">
      <c r="A428" s="32" t="s">
        <v>625</v>
      </c>
      <c r="B428" s="32" t="s">
        <v>583</v>
      </c>
      <c r="C428" s="31"/>
    </row>
    <row r="429" spans="1:3">
      <c r="A429" s="32" t="s">
        <v>626</v>
      </c>
      <c r="B429" s="32" t="s">
        <v>583</v>
      </c>
      <c r="C429" s="31"/>
    </row>
    <row r="430" spans="1:3">
      <c r="A430" s="32" t="s">
        <v>627</v>
      </c>
      <c r="B430" s="32" t="s">
        <v>583</v>
      </c>
      <c r="C430" s="31"/>
    </row>
    <row r="431" spans="1:3">
      <c r="A431" s="32" t="s">
        <v>628</v>
      </c>
      <c r="B431" s="32" t="s">
        <v>583</v>
      </c>
      <c r="C431" s="31"/>
    </row>
    <row r="432" spans="1:3">
      <c r="A432" s="32" t="s">
        <v>629</v>
      </c>
      <c r="B432" s="32" t="s">
        <v>583</v>
      </c>
      <c r="C432" s="31"/>
    </row>
    <row r="433" spans="1:3">
      <c r="A433" s="32" t="s">
        <v>630</v>
      </c>
      <c r="B433" s="32" t="s">
        <v>583</v>
      </c>
      <c r="C433" s="31"/>
    </row>
    <row r="434" spans="1:3">
      <c r="A434" s="32" t="s">
        <v>631</v>
      </c>
      <c r="B434" s="32" t="s">
        <v>583</v>
      </c>
      <c r="C434" s="31"/>
    </row>
    <row r="435" spans="1:3">
      <c r="A435" s="32" t="s">
        <v>632</v>
      </c>
      <c r="B435" s="32" t="s">
        <v>633</v>
      </c>
      <c r="C435" s="31"/>
    </row>
    <row r="436" spans="1:3">
      <c r="A436" s="32" t="s">
        <v>634</v>
      </c>
      <c r="B436" s="32" t="s">
        <v>633</v>
      </c>
      <c r="C436" s="31"/>
    </row>
    <row r="437" spans="1:3">
      <c r="A437" s="32" t="s">
        <v>635</v>
      </c>
      <c r="B437" s="32" t="s">
        <v>633</v>
      </c>
      <c r="C437" s="31"/>
    </row>
    <row r="438" spans="1:3">
      <c r="A438" s="32" t="s">
        <v>636</v>
      </c>
      <c r="B438" s="32" t="s">
        <v>633</v>
      </c>
      <c r="C438" s="31"/>
    </row>
    <row r="439" spans="1:3">
      <c r="A439" s="32" t="s">
        <v>637</v>
      </c>
      <c r="B439" s="32" t="s">
        <v>633</v>
      </c>
      <c r="C439" s="31"/>
    </row>
    <row r="440" spans="1:3">
      <c r="A440" s="32" t="s">
        <v>638</v>
      </c>
      <c r="B440" s="32" t="s">
        <v>639</v>
      </c>
      <c r="C440" s="31"/>
    </row>
    <row r="441" spans="1:3">
      <c r="A441" s="32" t="s">
        <v>640</v>
      </c>
      <c r="B441" s="32" t="s">
        <v>639</v>
      </c>
      <c r="C441" s="31"/>
    </row>
    <row r="442" spans="1:3">
      <c r="A442" s="32" t="s">
        <v>641</v>
      </c>
      <c r="B442" s="32" t="s">
        <v>639</v>
      </c>
      <c r="C442" s="31"/>
    </row>
    <row r="443" spans="1:3">
      <c r="A443" s="32" t="s">
        <v>642</v>
      </c>
      <c r="B443" s="32" t="s">
        <v>639</v>
      </c>
      <c r="C443" s="31"/>
    </row>
    <row r="444" spans="1:3">
      <c r="A444" s="32" t="s">
        <v>643</v>
      </c>
      <c r="B444" s="32" t="s">
        <v>639</v>
      </c>
      <c r="C444" s="31"/>
    </row>
    <row r="445" spans="1:3">
      <c r="A445" s="32" t="s">
        <v>644</v>
      </c>
      <c r="B445" s="32" t="s">
        <v>639</v>
      </c>
      <c r="C445" s="31"/>
    </row>
    <row r="446" spans="1:3">
      <c r="A446" s="32" t="s">
        <v>645</v>
      </c>
      <c r="B446" s="32" t="s">
        <v>639</v>
      </c>
      <c r="C446" s="31"/>
    </row>
    <row r="447" spans="1:3">
      <c r="A447" s="32" t="s">
        <v>646</v>
      </c>
      <c r="B447" s="32" t="s">
        <v>639</v>
      </c>
      <c r="C447" s="31"/>
    </row>
    <row r="448" spans="1:3">
      <c r="A448" s="32" t="s">
        <v>647</v>
      </c>
      <c r="B448" s="32" t="s">
        <v>639</v>
      </c>
      <c r="C448" s="31"/>
    </row>
    <row r="449" spans="1:3">
      <c r="A449" s="32" t="s">
        <v>648</v>
      </c>
      <c r="B449" s="32" t="s">
        <v>639</v>
      </c>
      <c r="C449" s="31"/>
    </row>
    <row r="450" spans="1:3">
      <c r="A450" s="32" t="s">
        <v>649</v>
      </c>
      <c r="B450" s="32" t="s">
        <v>650</v>
      </c>
      <c r="C450" s="31"/>
    </row>
    <row r="451" spans="1:3">
      <c r="A451" s="32" t="s">
        <v>651</v>
      </c>
      <c r="B451" s="32" t="s">
        <v>650</v>
      </c>
      <c r="C451" s="31"/>
    </row>
    <row r="452" spans="1:3">
      <c r="A452" s="32" t="s">
        <v>652</v>
      </c>
      <c r="B452" s="32" t="s">
        <v>650</v>
      </c>
      <c r="C452" s="31"/>
    </row>
    <row r="453" spans="1:3">
      <c r="A453" s="32" t="s">
        <v>653</v>
      </c>
      <c r="B453" s="32" t="s">
        <v>650</v>
      </c>
      <c r="C453" s="31"/>
    </row>
    <row r="454" spans="1:3">
      <c r="A454" s="32" t="s">
        <v>654</v>
      </c>
      <c r="B454" s="32" t="s">
        <v>650</v>
      </c>
      <c r="C454" s="31"/>
    </row>
    <row r="455" spans="1:3">
      <c r="A455" s="32" t="s">
        <v>655</v>
      </c>
      <c r="B455" s="32" t="s">
        <v>656</v>
      </c>
      <c r="C455" s="31"/>
    </row>
    <row r="456" spans="1:3">
      <c r="A456" s="32" t="s">
        <v>657</v>
      </c>
      <c r="B456" s="32" t="s">
        <v>656</v>
      </c>
      <c r="C456" s="31"/>
    </row>
    <row r="457" spans="1:3">
      <c r="A457" s="32" t="s">
        <v>658</v>
      </c>
      <c r="B457" s="32" t="s">
        <v>656</v>
      </c>
      <c r="C457" s="31"/>
    </row>
    <row r="458" spans="1:3">
      <c r="A458" s="32" t="s">
        <v>659</v>
      </c>
      <c r="B458" s="32" t="s">
        <v>656</v>
      </c>
      <c r="C458" s="31"/>
    </row>
    <row r="459" spans="1:3">
      <c r="A459" s="32" t="s">
        <v>660</v>
      </c>
      <c r="B459" s="32" t="s">
        <v>661</v>
      </c>
      <c r="C459" s="31"/>
    </row>
    <row r="460" spans="1:3">
      <c r="A460" s="32" t="s">
        <v>662</v>
      </c>
      <c r="B460" s="32" t="s">
        <v>661</v>
      </c>
      <c r="C460" s="31"/>
    </row>
    <row r="461" spans="1:3">
      <c r="A461" s="32" t="s">
        <v>663</v>
      </c>
      <c r="B461" s="32" t="s">
        <v>661</v>
      </c>
      <c r="C461" s="31"/>
    </row>
    <row r="462" spans="1:3">
      <c r="A462" s="32" t="s">
        <v>664</v>
      </c>
      <c r="B462" s="32" t="s">
        <v>665</v>
      </c>
      <c r="C462" s="31"/>
    </row>
    <row r="463" spans="1:3">
      <c r="A463" s="32" t="s">
        <v>666</v>
      </c>
      <c r="B463" s="32" t="s">
        <v>665</v>
      </c>
      <c r="C463" s="31"/>
    </row>
    <row r="464" spans="1:3">
      <c r="A464" s="32" t="s">
        <v>667</v>
      </c>
      <c r="B464" s="32" t="s">
        <v>665</v>
      </c>
      <c r="C464" s="31"/>
    </row>
    <row r="465" spans="1:3">
      <c r="A465" s="32" t="s">
        <v>668</v>
      </c>
      <c r="B465" s="32" t="s">
        <v>665</v>
      </c>
      <c r="C465" s="31"/>
    </row>
    <row r="466" spans="1:3">
      <c r="A466" s="32" t="s">
        <v>669</v>
      </c>
      <c r="B466" s="32" t="s">
        <v>665</v>
      </c>
      <c r="C466" s="31"/>
    </row>
    <row r="467" spans="1:3">
      <c r="A467" s="32" t="s">
        <v>670</v>
      </c>
      <c r="B467" s="32" t="s">
        <v>665</v>
      </c>
      <c r="C467" s="31"/>
    </row>
    <row r="468" spans="1:3">
      <c r="A468" s="32" t="s">
        <v>671</v>
      </c>
      <c r="B468" s="32" t="s">
        <v>665</v>
      </c>
      <c r="C468" s="31"/>
    </row>
    <row r="469" spans="1:3">
      <c r="A469" s="32" t="s">
        <v>672</v>
      </c>
      <c r="B469" s="32" t="s">
        <v>665</v>
      </c>
      <c r="C469" s="31"/>
    </row>
    <row r="470" spans="1:3">
      <c r="A470" s="32" t="s">
        <v>673</v>
      </c>
      <c r="B470" s="32" t="s">
        <v>665</v>
      </c>
      <c r="C470" s="31"/>
    </row>
    <row r="471" spans="1:3">
      <c r="A471" s="32" t="s">
        <v>674</v>
      </c>
      <c r="B471" s="32" t="s">
        <v>665</v>
      </c>
      <c r="C471" s="31"/>
    </row>
    <row r="472" spans="1:3">
      <c r="A472" s="32" t="s">
        <v>675</v>
      </c>
      <c r="B472" s="32" t="s">
        <v>665</v>
      </c>
      <c r="C472" s="31"/>
    </row>
    <row r="473" spans="1:3">
      <c r="A473" s="32" t="s">
        <v>676</v>
      </c>
      <c r="B473" s="32" t="s">
        <v>665</v>
      </c>
      <c r="C473" s="31"/>
    </row>
    <row r="474" spans="1:3">
      <c r="A474" s="32" t="s">
        <v>677</v>
      </c>
      <c r="B474" s="32" t="s">
        <v>665</v>
      </c>
      <c r="C474" s="31"/>
    </row>
    <row r="475" spans="1:3">
      <c r="A475" s="32" t="s">
        <v>678</v>
      </c>
      <c r="B475" s="32" t="s">
        <v>665</v>
      </c>
      <c r="C475" s="31"/>
    </row>
    <row r="476" spans="1:3">
      <c r="A476" s="32" t="s">
        <v>679</v>
      </c>
      <c r="B476" s="32" t="s">
        <v>665</v>
      </c>
      <c r="C476" s="31"/>
    </row>
    <row r="477" spans="1:3">
      <c r="A477" s="32" t="s">
        <v>680</v>
      </c>
      <c r="B477" s="32" t="s">
        <v>665</v>
      </c>
      <c r="C477" s="31"/>
    </row>
    <row r="478" spans="1:3">
      <c r="A478" s="32" t="s">
        <v>681</v>
      </c>
      <c r="B478" s="32" t="s">
        <v>665</v>
      </c>
      <c r="C478" s="31"/>
    </row>
    <row r="479" spans="1:3">
      <c r="A479" s="32" t="s">
        <v>682</v>
      </c>
      <c r="B479" s="32" t="s">
        <v>665</v>
      </c>
      <c r="C479" s="31"/>
    </row>
    <row r="480" spans="1:3">
      <c r="A480" s="32" t="s">
        <v>683</v>
      </c>
      <c r="B480" s="32" t="s">
        <v>665</v>
      </c>
      <c r="C480" s="31"/>
    </row>
    <row r="481" spans="1:3">
      <c r="A481" s="32" t="s">
        <v>684</v>
      </c>
      <c r="B481" s="32" t="s">
        <v>665</v>
      </c>
      <c r="C481" s="31"/>
    </row>
    <row r="482" spans="1:3">
      <c r="A482" s="32" t="s">
        <v>685</v>
      </c>
      <c r="B482" s="32" t="s">
        <v>665</v>
      </c>
      <c r="C482" s="31"/>
    </row>
    <row r="483" spans="1:3">
      <c r="A483" s="32" t="s">
        <v>686</v>
      </c>
      <c r="B483" s="32" t="s">
        <v>665</v>
      </c>
      <c r="C483" s="31"/>
    </row>
    <row r="484" spans="1:3">
      <c r="A484" s="32" t="s">
        <v>687</v>
      </c>
      <c r="B484" s="32" t="s">
        <v>665</v>
      </c>
      <c r="C484" s="31"/>
    </row>
    <row r="485" spans="1:3">
      <c r="A485" s="32" t="s">
        <v>688</v>
      </c>
      <c r="B485" s="32" t="s">
        <v>665</v>
      </c>
      <c r="C485" s="31"/>
    </row>
    <row r="486" spans="1:3">
      <c r="A486" s="32" t="s">
        <v>689</v>
      </c>
      <c r="B486" s="32" t="s">
        <v>690</v>
      </c>
      <c r="C486" s="31"/>
    </row>
    <row r="487" spans="1:3">
      <c r="A487" s="32" t="s">
        <v>691</v>
      </c>
      <c r="B487" s="32" t="s">
        <v>690</v>
      </c>
      <c r="C487" s="31"/>
    </row>
    <row r="488" spans="1:3">
      <c r="A488" s="32" t="s">
        <v>692</v>
      </c>
      <c r="B488" s="32" t="s">
        <v>690</v>
      </c>
      <c r="C488" s="31"/>
    </row>
    <row r="489" spans="1:3">
      <c r="A489" s="32" t="s">
        <v>693</v>
      </c>
      <c r="B489" s="32" t="s">
        <v>690</v>
      </c>
      <c r="C489" s="31"/>
    </row>
    <row r="490" spans="1:3">
      <c r="A490" s="32" t="s">
        <v>694</v>
      </c>
      <c r="B490" s="32" t="s">
        <v>690</v>
      </c>
      <c r="C490" s="31"/>
    </row>
    <row r="491" spans="1:3">
      <c r="A491" s="32" t="s">
        <v>695</v>
      </c>
      <c r="B491" s="32" t="s">
        <v>690</v>
      </c>
      <c r="C491" s="31"/>
    </row>
    <row r="492" spans="1:3">
      <c r="A492" s="32" t="s">
        <v>696</v>
      </c>
      <c r="B492" s="32" t="s">
        <v>697</v>
      </c>
      <c r="C492" s="31"/>
    </row>
    <row r="493" spans="1:3">
      <c r="A493" s="32" t="s">
        <v>698</v>
      </c>
      <c r="B493" s="32" t="s">
        <v>697</v>
      </c>
      <c r="C493" s="31"/>
    </row>
    <row r="494" spans="1:3">
      <c r="A494" s="32" t="s">
        <v>699</v>
      </c>
      <c r="B494" s="32" t="s">
        <v>697</v>
      </c>
      <c r="C494" s="31"/>
    </row>
    <row r="495" spans="1:3">
      <c r="A495" s="32" t="s">
        <v>700</v>
      </c>
      <c r="B495" s="32" t="s">
        <v>697</v>
      </c>
      <c r="C495" s="31"/>
    </row>
    <row r="496" spans="1:3">
      <c r="A496" s="32" t="s">
        <v>701</v>
      </c>
      <c r="B496" s="32" t="s">
        <v>702</v>
      </c>
      <c r="C496" s="31"/>
    </row>
    <row r="497" spans="1:3">
      <c r="A497" s="32" t="s">
        <v>703</v>
      </c>
      <c r="B497" s="32" t="s">
        <v>702</v>
      </c>
      <c r="C497" s="31"/>
    </row>
    <row r="498" spans="1:3">
      <c r="A498" s="32" t="s">
        <v>704</v>
      </c>
      <c r="B498" s="32" t="s">
        <v>702</v>
      </c>
      <c r="C498" s="31"/>
    </row>
    <row r="499" spans="1:3">
      <c r="A499" s="32" t="s">
        <v>705</v>
      </c>
      <c r="B499" s="32" t="s">
        <v>706</v>
      </c>
      <c r="C499" s="31"/>
    </row>
    <row r="500" spans="1:3">
      <c r="A500" s="32" t="s">
        <v>707</v>
      </c>
      <c r="B500" s="32" t="s">
        <v>708</v>
      </c>
      <c r="C500" s="31"/>
    </row>
    <row r="501" spans="1:3">
      <c r="A501" s="32" t="s">
        <v>709</v>
      </c>
      <c r="B501" s="32" t="s">
        <v>708</v>
      </c>
      <c r="C501" s="31"/>
    </row>
    <row r="502" spans="1:3">
      <c r="A502" s="32" t="s">
        <v>710</v>
      </c>
      <c r="B502" s="32" t="s">
        <v>708</v>
      </c>
      <c r="C502" s="31"/>
    </row>
    <row r="503" spans="1:3">
      <c r="A503" s="32" t="s">
        <v>711</v>
      </c>
      <c r="B503" s="32" t="s">
        <v>708</v>
      </c>
      <c r="C503" s="31"/>
    </row>
    <row r="504" spans="1:3">
      <c r="A504" s="32" t="s">
        <v>712</v>
      </c>
      <c r="B504" s="32" t="s">
        <v>713</v>
      </c>
      <c r="C504" s="31"/>
    </row>
    <row r="505" spans="1:3">
      <c r="A505" s="32" t="s">
        <v>714</v>
      </c>
      <c r="B505" s="32" t="s">
        <v>713</v>
      </c>
      <c r="C505" s="31"/>
    </row>
    <row r="506" spans="1:3">
      <c r="A506" s="32" t="s">
        <v>715</v>
      </c>
      <c r="B506" s="32" t="s">
        <v>713</v>
      </c>
      <c r="C506" s="31"/>
    </row>
    <row r="507" spans="1:3">
      <c r="A507" s="32" t="s">
        <v>716</v>
      </c>
      <c r="B507" s="32" t="s">
        <v>713</v>
      </c>
      <c r="C507" s="31"/>
    </row>
    <row r="508" spans="1:3">
      <c r="A508" s="32" t="s">
        <v>717</v>
      </c>
      <c r="B508" s="32" t="s">
        <v>713</v>
      </c>
      <c r="C508" s="31"/>
    </row>
    <row r="509" spans="1:3">
      <c r="A509" s="32" t="s">
        <v>718</v>
      </c>
      <c r="B509" s="32" t="s">
        <v>719</v>
      </c>
      <c r="C509" s="31"/>
    </row>
    <row r="510" spans="1:3">
      <c r="A510" s="32" t="s">
        <v>720</v>
      </c>
      <c r="B510" s="32" t="s">
        <v>719</v>
      </c>
      <c r="C510" s="31"/>
    </row>
    <row r="511" spans="1:3">
      <c r="A511" s="32" t="s">
        <v>721</v>
      </c>
      <c r="B511" s="32" t="s">
        <v>719</v>
      </c>
      <c r="C511" s="31"/>
    </row>
    <row r="512" spans="1:3">
      <c r="A512" s="32" t="s">
        <v>722</v>
      </c>
      <c r="B512" s="32" t="s">
        <v>719</v>
      </c>
      <c r="C512" s="31"/>
    </row>
    <row r="513" spans="1:3">
      <c r="A513" s="32" t="s">
        <v>723</v>
      </c>
      <c r="B513" s="32" t="s">
        <v>719</v>
      </c>
      <c r="C513" s="31"/>
    </row>
    <row r="514" spans="1:3">
      <c r="A514" s="32" t="s">
        <v>724</v>
      </c>
      <c r="B514" s="32" t="s">
        <v>719</v>
      </c>
      <c r="C514" s="31"/>
    </row>
    <row r="515" spans="1:3">
      <c r="A515" s="32" t="s">
        <v>725</v>
      </c>
      <c r="B515" s="32" t="s">
        <v>719</v>
      </c>
      <c r="C515" s="31"/>
    </row>
    <row r="516" spans="1:3">
      <c r="A516" s="32" t="s">
        <v>726</v>
      </c>
      <c r="B516" s="32" t="s">
        <v>719</v>
      </c>
      <c r="C516" s="31"/>
    </row>
    <row r="517" spans="1:3">
      <c r="A517" s="32" t="s">
        <v>727</v>
      </c>
      <c r="B517" s="32" t="s">
        <v>719</v>
      </c>
      <c r="C517" s="31"/>
    </row>
    <row r="518" spans="1:3">
      <c r="A518" s="32" t="s">
        <v>728</v>
      </c>
      <c r="B518" s="32" t="s">
        <v>719</v>
      </c>
      <c r="C518" s="31"/>
    </row>
    <row r="519" spans="1:3">
      <c r="A519" s="32" t="s">
        <v>729</v>
      </c>
      <c r="B519" s="32" t="s">
        <v>719</v>
      </c>
      <c r="C519" s="31"/>
    </row>
    <row r="520" spans="1:3">
      <c r="A520" s="32" t="s">
        <v>730</v>
      </c>
      <c r="B520" s="32" t="s">
        <v>731</v>
      </c>
      <c r="C520" s="31"/>
    </row>
    <row r="521" spans="1:3">
      <c r="A521" s="32" t="s">
        <v>732</v>
      </c>
      <c r="B521" s="32" t="s">
        <v>731</v>
      </c>
      <c r="C521" s="31"/>
    </row>
    <row r="522" spans="1:3">
      <c r="A522" s="32" t="s">
        <v>733</v>
      </c>
      <c r="B522" s="32" t="s">
        <v>731</v>
      </c>
      <c r="C522" s="31"/>
    </row>
    <row r="523" spans="1:3">
      <c r="A523" s="32" t="s">
        <v>734</v>
      </c>
      <c r="B523" s="32" t="s">
        <v>731</v>
      </c>
      <c r="C523" s="31"/>
    </row>
    <row r="524" spans="1:3">
      <c r="A524" s="32" t="s">
        <v>735</v>
      </c>
      <c r="B524" s="32" t="s">
        <v>731</v>
      </c>
      <c r="C524" s="31"/>
    </row>
    <row r="525" spans="1:3">
      <c r="A525" s="32" t="s">
        <v>736</v>
      </c>
      <c r="B525" s="32" t="s">
        <v>731</v>
      </c>
      <c r="C525" s="31"/>
    </row>
    <row r="526" spans="1:3">
      <c r="A526" s="32" t="s">
        <v>737</v>
      </c>
      <c r="B526" s="32" t="s">
        <v>731</v>
      </c>
      <c r="C526" s="31"/>
    </row>
    <row r="527" spans="1:3">
      <c r="A527" s="32" t="s">
        <v>738</v>
      </c>
      <c r="B527" s="32" t="s">
        <v>731</v>
      </c>
      <c r="C527" s="31"/>
    </row>
    <row r="528" spans="1:3">
      <c r="A528" s="32" t="s">
        <v>739</v>
      </c>
      <c r="B528" s="32" t="s">
        <v>731</v>
      </c>
      <c r="C528" s="31"/>
    </row>
    <row r="529" spans="1:3">
      <c r="A529" s="32" t="s">
        <v>740</v>
      </c>
      <c r="B529" s="32" t="s">
        <v>731</v>
      </c>
      <c r="C529" s="31"/>
    </row>
    <row r="530" spans="1:3">
      <c r="A530" s="32" t="s">
        <v>741</v>
      </c>
      <c r="B530" s="32" t="s">
        <v>731</v>
      </c>
      <c r="C530" s="31"/>
    </row>
    <row r="531" spans="1:3">
      <c r="A531" s="32" t="s">
        <v>742</v>
      </c>
      <c r="B531" s="32" t="s">
        <v>731</v>
      </c>
      <c r="C531" s="31"/>
    </row>
    <row r="532" spans="1:3">
      <c r="A532" s="32" t="s">
        <v>743</v>
      </c>
      <c r="B532" s="32" t="s">
        <v>731</v>
      </c>
      <c r="C532" s="31"/>
    </row>
    <row r="533" spans="1:3">
      <c r="A533" s="32" t="s">
        <v>744</v>
      </c>
      <c r="B533" s="32" t="s">
        <v>731</v>
      </c>
      <c r="C533" s="31"/>
    </row>
    <row r="534" spans="1:3">
      <c r="A534" s="32" t="s">
        <v>745</v>
      </c>
      <c r="B534" s="32" t="s">
        <v>731</v>
      </c>
      <c r="C534" s="31"/>
    </row>
    <row r="535" spans="1:3">
      <c r="A535" s="32" t="s">
        <v>746</v>
      </c>
      <c r="B535" s="32" t="s">
        <v>731</v>
      </c>
      <c r="C535" s="31"/>
    </row>
    <row r="536" spans="1:3">
      <c r="A536" s="32" t="s">
        <v>747</v>
      </c>
      <c r="B536" s="32" t="s">
        <v>731</v>
      </c>
      <c r="C536" s="31"/>
    </row>
    <row r="537" spans="1:3">
      <c r="A537" s="32" t="s">
        <v>748</v>
      </c>
      <c r="B537" s="32" t="s">
        <v>731</v>
      </c>
      <c r="C537" s="31"/>
    </row>
    <row r="538" spans="1:3">
      <c r="A538" s="32" t="s">
        <v>749</v>
      </c>
      <c r="B538" s="32" t="s">
        <v>731</v>
      </c>
      <c r="C538" s="31"/>
    </row>
    <row r="539" spans="1:3">
      <c r="A539" s="32" t="s">
        <v>750</v>
      </c>
      <c r="B539" s="32" t="s">
        <v>731</v>
      </c>
      <c r="C539" s="31"/>
    </row>
    <row r="540" spans="1:3">
      <c r="A540" s="32" t="s">
        <v>751</v>
      </c>
      <c r="B540" s="32" t="s">
        <v>731</v>
      </c>
      <c r="C540" s="31"/>
    </row>
    <row r="541" spans="1:3">
      <c r="A541" s="32" t="s">
        <v>752</v>
      </c>
      <c r="B541" s="32" t="s">
        <v>731</v>
      </c>
      <c r="C541" s="31"/>
    </row>
    <row r="542" spans="1:3">
      <c r="A542" s="33" t="s">
        <v>753</v>
      </c>
      <c r="B542" s="33" t="s">
        <v>731</v>
      </c>
    </row>
    <row r="543" spans="1:3">
      <c r="A543" s="33" t="s">
        <v>754</v>
      </c>
      <c r="B543" s="33" t="s">
        <v>731</v>
      </c>
    </row>
    <row r="544" spans="1:3">
      <c r="A544" s="33" t="s">
        <v>755</v>
      </c>
      <c r="B544" s="33" t="s">
        <v>731</v>
      </c>
    </row>
    <row r="545" spans="1:2">
      <c r="A545" s="33" t="s">
        <v>756</v>
      </c>
      <c r="B545" s="33" t="s">
        <v>757</v>
      </c>
    </row>
    <row r="546" spans="1:2">
      <c r="A546" s="33" t="s">
        <v>758</v>
      </c>
      <c r="B546" s="33" t="s">
        <v>757</v>
      </c>
    </row>
    <row r="547" spans="1:2">
      <c r="A547" s="33" t="s">
        <v>759</v>
      </c>
      <c r="B547" s="33" t="s">
        <v>757</v>
      </c>
    </row>
    <row r="548" spans="1:2">
      <c r="A548" s="33" t="s">
        <v>760</v>
      </c>
      <c r="B548" s="33" t="s">
        <v>757</v>
      </c>
    </row>
    <row r="549" spans="1:2">
      <c r="A549" s="33" t="s">
        <v>761</v>
      </c>
      <c r="B549" s="33" t="s">
        <v>762</v>
      </c>
    </row>
    <row r="550" spans="1:2" ht="15">
      <c r="A550"/>
    </row>
  </sheetData>
  <autoFilter ref="A1:L541"/>
  <conditionalFormatting sqref="A1 A551:A1048576">
    <cfRule type="duplicateValues" dxfId="1" priority="2"/>
  </conditionalFormatting>
  <conditionalFormatting sqref="A2:A5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сбора</vt:lpstr>
      <vt:lpstr>Списки (не редактирутся)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2024-12-20T07:22:42Z</dcterms:modified>
</cp:coreProperties>
</file>