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75"/>
  </bookViews>
  <sheets>
    <sheet name="237группа" sheetId="1" r:id="rId1"/>
  </sheets>
  <definedNames>
    <definedName name="_xlnm.Print_Area" localSheetId="0">'237группа'!$A$1:$H$27</definedName>
  </definedNames>
  <calcPr calcId="162913"/>
</workbook>
</file>

<file path=xl/calcChain.xml><?xml version="1.0" encoding="utf-8"?>
<calcChain xmlns="http://schemas.openxmlformats.org/spreadsheetml/2006/main">
  <c r="F22" i="1" l="1"/>
  <c r="F23" i="1"/>
  <c r="F24" i="1"/>
  <c r="F25" i="1"/>
  <c r="F26" i="1"/>
  <c r="F27" i="1"/>
  <c r="F21" i="1"/>
  <c r="F20" i="1"/>
  <c r="F19" i="1"/>
  <c r="F18" i="1"/>
  <c r="F17" i="1"/>
  <c r="F15" i="1"/>
  <c r="F14" i="1"/>
  <c r="F13" i="1"/>
  <c r="F12" i="1"/>
  <c r="F11" i="1"/>
  <c r="F9" i="1"/>
  <c r="F8" i="1"/>
</calcChain>
</file>

<file path=xl/sharedStrings.xml><?xml version="1.0" encoding="utf-8"?>
<sst xmlns="http://schemas.openxmlformats.org/spreadsheetml/2006/main" count="106" uniqueCount="71">
  <si>
    <t>15.02.16 Технология машиностроения</t>
  </si>
  <si>
    <t>Наименование дисциплины</t>
  </si>
  <si>
    <t>семестр</t>
  </si>
  <si>
    <t xml:space="preserve">Всего </t>
  </si>
  <si>
    <t>ФИО преподавателя</t>
  </si>
  <si>
    <t>ОУД.01</t>
  </si>
  <si>
    <t>Русский язык</t>
  </si>
  <si>
    <t>ОУД.02</t>
  </si>
  <si>
    <t>Литература</t>
  </si>
  <si>
    <t>ОУД.03</t>
  </si>
  <si>
    <t xml:space="preserve">Математика*  </t>
  </si>
  <si>
    <t>ОУД.05</t>
  </si>
  <si>
    <t xml:space="preserve">Информатика </t>
  </si>
  <si>
    <t>ОУД.06</t>
  </si>
  <si>
    <t xml:space="preserve">Физика </t>
  </si>
  <si>
    <t>ОУД.07</t>
  </si>
  <si>
    <t>Химия</t>
  </si>
  <si>
    <t>ОУД.08</t>
  </si>
  <si>
    <t>Биология</t>
  </si>
  <si>
    <t>ОУД.09</t>
  </si>
  <si>
    <t xml:space="preserve">История  </t>
  </si>
  <si>
    <t>ОУД.10</t>
  </si>
  <si>
    <t xml:space="preserve">Обществознание </t>
  </si>
  <si>
    <t>ОУД.12</t>
  </si>
  <si>
    <t>Физическая культура</t>
  </si>
  <si>
    <t xml:space="preserve">ОУД.13 </t>
  </si>
  <si>
    <t>Основы безопасности жизнедеятельности</t>
  </si>
  <si>
    <t>ДУД.14</t>
  </si>
  <si>
    <t>Введение в специальность</t>
  </si>
  <si>
    <t>ДУД.15</t>
  </si>
  <si>
    <t>Основы шахматной игры</t>
  </si>
  <si>
    <t>ИП</t>
  </si>
  <si>
    <t>Индивидуальный проект*</t>
  </si>
  <si>
    <t>СГ.05</t>
  </si>
  <si>
    <t xml:space="preserve">Основы бережливого производства </t>
  </si>
  <si>
    <t>ОП.08</t>
  </si>
  <si>
    <t>Математика в профессиональной деятельности</t>
  </si>
  <si>
    <t>МДК.03.01</t>
  </si>
  <si>
    <t>Разработка и реализация технологических процессов в механосборочном производстве</t>
  </si>
  <si>
    <t>УП.03</t>
  </si>
  <si>
    <t>Учебная практика</t>
  </si>
  <si>
    <t>МДК 07.01</t>
  </si>
  <si>
    <t>Организация работ по изготовлению деталей на  металлорежущих станках</t>
  </si>
  <si>
    <t>УП.07</t>
  </si>
  <si>
    <t xml:space="preserve">237 группа 1 курс </t>
  </si>
  <si>
    <t>Код</t>
  </si>
  <si>
    <t>Промежуточная аттестация</t>
  </si>
  <si>
    <t>17 недель</t>
  </si>
  <si>
    <t xml:space="preserve">24 недели </t>
  </si>
  <si>
    <t>Квалификационная категория</t>
  </si>
  <si>
    <t>Мулик Ирина Валентиновна</t>
  </si>
  <si>
    <t>Николаева Ирина Евгеньевна</t>
  </si>
  <si>
    <t>Нечаева Татьяна Александровна</t>
  </si>
  <si>
    <t>Щукина Вера Владимировна</t>
  </si>
  <si>
    <t>Смирнова Елена  Николаевна</t>
  </si>
  <si>
    <t>Ведмедь Ольга Николаевна</t>
  </si>
  <si>
    <t>Буйлова Екатерина Викторовна</t>
  </si>
  <si>
    <t>Экзамен</t>
  </si>
  <si>
    <t>Дифференцированный зачет</t>
  </si>
  <si>
    <t>зачет</t>
  </si>
  <si>
    <t>Евстифеев Александр Николаевич</t>
  </si>
  <si>
    <t xml:space="preserve">  Давыдов Александр Геннадьевич</t>
  </si>
  <si>
    <t>Николаева Ирина Евгеньевна/ Сигаева Олеся Валентиновна</t>
  </si>
  <si>
    <t>Логисова Светлана Анатольевна</t>
  </si>
  <si>
    <t>Овсова Ирина Алексеевна</t>
  </si>
  <si>
    <t>Лысюк Светлана Владимировна</t>
  </si>
  <si>
    <t>высшая</t>
  </si>
  <si>
    <t>первая</t>
  </si>
  <si>
    <t>первая/                  первая</t>
  </si>
  <si>
    <t>Савельев Андрей Владимирович</t>
  </si>
  <si>
    <t>Махаличев Вячеслав Александрович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</si>
</sst>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0" fontId="7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9" fillId="3" borderId="8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>
      <alignment horizontal="left" wrapText="1"/>
    </xf>
    <xf numFmtId="0" fontId="7" fillId="2" borderId="11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left" vertical="top" wrapText="1"/>
    </xf>
    <xf numFmtId="0" fontId="8" fillId="0" borderId="7" xfId="0" applyFont="1" applyFill="1" applyBorder="1" applyAlignment="1">
      <alignment wrapText="1"/>
    </xf>
    <xf numFmtId="0" fontId="4" fillId="0" borderId="1" xfId="0" applyFont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11" fillId="0" borderId="15" xfId="0" applyFont="1" applyBorder="1" applyAlignment="1" applyProtection="1">
      <alignment horizontal="left" vertical="center"/>
    </xf>
    <xf numFmtId="0" fontId="11" fillId="0" borderId="16" xfId="0" applyFont="1" applyBorder="1" applyAlignment="1" applyProtection="1">
      <alignment vertical="center" wrapText="1"/>
    </xf>
    <xf numFmtId="0" fontId="11" fillId="0" borderId="6" xfId="0" applyFont="1" applyBorder="1" applyAlignment="1" applyProtection="1">
      <alignment horizontal="left" vertical="center"/>
    </xf>
    <xf numFmtId="0" fontId="11" fillId="0" borderId="7" xfId="0" applyFont="1" applyBorder="1" applyAlignment="1" applyProtection="1">
      <alignment vertical="center" wrapText="1"/>
    </xf>
    <xf numFmtId="0" fontId="11" fillId="3" borderId="8" xfId="0" applyFont="1" applyFill="1" applyBorder="1" applyAlignment="1" applyProtection="1">
      <alignment horizontal="center" vertical="center" wrapText="1"/>
      <protection locked="0"/>
    </xf>
    <xf numFmtId="0" fontId="11" fillId="3" borderId="6" xfId="0" applyFont="1" applyFill="1" applyBorder="1" applyAlignment="1" applyProtection="1">
      <alignment horizontal="left" vertical="center"/>
    </xf>
    <xf numFmtId="0" fontId="11" fillId="3" borderId="7" xfId="0" applyFont="1" applyFill="1" applyBorder="1" applyAlignment="1" applyProtection="1">
      <alignment vertical="center" wrapText="1"/>
    </xf>
    <xf numFmtId="0" fontId="3" fillId="0" borderId="8" xfId="0" applyFont="1" applyBorder="1"/>
    <xf numFmtId="0" fontId="11" fillId="3" borderId="7" xfId="0" applyFont="1" applyFill="1" applyBorder="1" applyAlignment="1" applyProtection="1">
      <alignment vertical="center" wrapText="1"/>
      <protection locked="0"/>
    </xf>
    <xf numFmtId="0" fontId="11" fillId="0" borderId="6" xfId="0" applyFont="1" applyBorder="1" applyAlignment="1">
      <alignment horizontal="left"/>
    </xf>
    <xf numFmtId="0" fontId="11" fillId="0" borderId="6" xfId="0" applyFont="1" applyBorder="1" applyAlignment="1" applyProtection="1">
      <alignment horizontal="left" vertical="center" wrapText="1"/>
    </xf>
    <xf numFmtId="0" fontId="11" fillId="0" borderId="6" xfId="0" applyFont="1" applyBorder="1" applyAlignment="1">
      <alignment vertical="center" wrapText="1"/>
    </xf>
    <xf numFmtId="0" fontId="11" fillId="0" borderId="6" xfId="0" applyFont="1" applyBorder="1" applyAlignment="1" applyProtection="1">
      <alignment horizontal="left" vertical="center"/>
      <protection locked="0"/>
    </xf>
    <xf numFmtId="0" fontId="11" fillId="0" borderId="7" xfId="0" applyFont="1" applyBorder="1" applyAlignment="1">
      <alignment wrapText="1"/>
    </xf>
    <xf numFmtId="0" fontId="11" fillId="0" borderId="6" xfId="0" applyFont="1" applyBorder="1" applyAlignment="1">
      <alignment horizontal="left" vertical="center" wrapText="1"/>
    </xf>
    <xf numFmtId="0" fontId="11" fillId="0" borderId="7" xfId="0" applyFont="1" applyBorder="1" applyAlignment="1">
      <alignment vertical="center" wrapText="1"/>
    </xf>
    <xf numFmtId="0" fontId="13" fillId="0" borderId="6" xfId="0" applyFont="1" applyBorder="1" applyAlignment="1">
      <alignment horizontal="left" wrapText="1"/>
    </xf>
    <xf numFmtId="0" fontId="13" fillId="0" borderId="7" xfId="0" applyFont="1" applyBorder="1" applyAlignment="1">
      <alignment wrapText="1"/>
    </xf>
    <xf numFmtId="0" fontId="11" fillId="0" borderId="6" xfId="0" applyFont="1" applyFill="1" applyBorder="1" applyAlignment="1">
      <alignment horizontal="left" vertical="top" wrapText="1"/>
    </xf>
    <xf numFmtId="0" fontId="11" fillId="0" borderId="7" xfId="0" applyFont="1" applyFill="1" applyBorder="1" applyAlignment="1">
      <alignment wrapText="1"/>
    </xf>
    <xf numFmtId="0" fontId="12" fillId="0" borderId="8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>
      <alignment horizontal="left"/>
    </xf>
    <xf numFmtId="0" fontId="7" fillId="4" borderId="11" xfId="0" applyFont="1" applyFill="1" applyBorder="1" applyAlignment="1">
      <alignment horizontal="left" vertical="top" wrapText="1"/>
    </xf>
    <xf numFmtId="0" fontId="7" fillId="4" borderId="11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2" fillId="0" borderId="11" xfId="0" applyFont="1" applyBorder="1"/>
    <xf numFmtId="0" fontId="0" fillId="0" borderId="17" xfId="0" applyBorder="1"/>
    <xf numFmtId="0" fontId="7" fillId="0" borderId="11" xfId="0" applyFont="1" applyBorder="1"/>
    <xf numFmtId="0" fontId="7" fillId="0" borderId="11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zoomScale="90" zoomScaleNormal="90" workbookViewId="0">
      <selection activeCell="F18" sqref="F18"/>
    </sheetView>
  </sheetViews>
  <sheetFormatPr defaultRowHeight="15" x14ac:dyDescent="0.25"/>
  <cols>
    <col min="1" max="1" width="13.5703125" customWidth="1"/>
    <col min="2" max="2" width="35.28515625" customWidth="1"/>
    <col min="3" max="3" width="20.5703125" customWidth="1"/>
    <col min="4" max="4" width="14.7109375" customWidth="1"/>
    <col min="5" max="5" width="13.85546875" customWidth="1"/>
    <col min="6" max="6" width="17.28515625" customWidth="1"/>
    <col min="7" max="7" width="41.140625" customWidth="1"/>
    <col min="8" max="8" width="18.140625" customWidth="1"/>
  </cols>
  <sheetData>
    <row r="1" spans="1:8" ht="15.75" x14ac:dyDescent="0.25">
      <c r="A1" s="1"/>
      <c r="B1" s="1"/>
      <c r="C1" s="1"/>
      <c r="D1" s="1"/>
      <c r="E1" s="1"/>
      <c r="F1" s="1"/>
      <c r="G1" s="1"/>
      <c r="H1" s="1"/>
    </row>
    <row r="2" spans="1:8" ht="15.75" x14ac:dyDescent="0.25">
      <c r="A2" s="52" t="s">
        <v>0</v>
      </c>
      <c r="B2" s="52"/>
      <c r="C2" s="52"/>
      <c r="D2" s="52"/>
      <c r="E2" s="52"/>
      <c r="F2" s="52"/>
      <c r="G2" s="52"/>
      <c r="H2" s="52"/>
    </row>
    <row r="3" spans="1:8" ht="15.75" x14ac:dyDescent="0.25">
      <c r="A3" s="52" t="s">
        <v>44</v>
      </c>
      <c r="B3" s="52"/>
      <c r="C3" s="52"/>
      <c r="D3" s="52"/>
      <c r="E3" s="52"/>
      <c r="F3" s="52"/>
      <c r="G3" s="52"/>
      <c r="H3" s="52"/>
    </row>
    <row r="4" spans="1:8" ht="15.75" x14ac:dyDescent="0.25">
      <c r="A4" s="2"/>
      <c r="B4" s="2"/>
      <c r="C4" s="2"/>
      <c r="D4" s="2"/>
      <c r="E4" s="2"/>
      <c r="F4" s="2"/>
      <c r="G4" s="2"/>
      <c r="H4" s="2"/>
    </row>
    <row r="5" spans="1:8" ht="15.75" customHeight="1" x14ac:dyDescent="0.3">
      <c r="A5" s="53" t="s">
        <v>45</v>
      </c>
      <c r="B5" s="55" t="s">
        <v>1</v>
      </c>
      <c r="C5" s="64" t="s">
        <v>46</v>
      </c>
      <c r="D5" s="57" t="s">
        <v>2</v>
      </c>
      <c r="E5" s="58"/>
      <c r="F5" s="53" t="s">
        <v>3</v>
      </c>
      <c r="G5" s="59" t="s">
        <v>4</v>
      </c>
      <c r="H5" s="62" t="s">
        <v>49</v>
      </c>
    </row>
    <row r="6" spans="1:8" ht="27.75" customHeight="1" x14ac:dyDescent="0.3">
      <c r="A6" s="54"/>
      <c r="B6" s="56"/>
      <c r="C6" s="65"/>
      <c r="D6" s="16">
        <v>1</v>
      </c>
      <c r="E6" s="16">
        <v>2</v>
      </c>
      <c r="F6" s="61"/>
      <c r="G6" s="60"/>
      <c r="H6" s="63"/>
    </row>
    <row r="7" spans="1:8" ht="20.25" thickBot="1" x14ac:dyDescent="0.35">
      <c r="A7" s="3"/>
      <c r="B7" s="4"/>
      <c r="C7" s="5"/>
      <c r="D7" s="6" t="s">
        <v>47</v>
      </c>
      <c r="E7" s="6" t="s">
        <v>48</v>
      </c>
      <c r="F7" s="7"/>
      <c r="G7" s="8"/>
      <c r="H7" s="8"/>
    </row>
    <row r="8" spans="1:8" ht="16.5" thickBot="1" x14ac:dyDescent="0.3">
      <c r="A8" s="23" t="s">
        <v>5</v>
      </c>
      <c r="B8" s="24" t="s">
        <v>6</v>
      </c>
      <c r="C8" s="43" t="s">
        <v>57</v>
      </c>
      <c r="D8" s="18">
        <v>34</v>
      </c>
      <c r="E8" s="19">
        <v>38</v>
      </c>
      <c r="F8" s="9">
        <f>D8+E8</f>
        <v>72</v>
      </c>
      <c r="G8" s="44" t="s">
        <v>50</v>
      </c>
      <c r="H8" s="50" t="s">
        <v>66</v>
      </c>
    </row>
    <row r="9" spans="1:8" ht="26.25" thickBot="1" x14ac:dyDescent="0.3">
      <c r="A9" s="25" t="s">
        <v>7</v>
      </c>
      <c r="B9" s="26" t="s">
        <v>8</v>
      </c>
      <c r="C9" s="10" t="s">
        <v>58</v>
      </c>
      <c r="D9" s="18">
        <v>34</v>
      </c>
      <c r="E9" s="19">
        <v>74</v>
      </c>
      <c r="F9" s="9">
        <f t="shared" ref="F9:F27" si="0">D9+E9</f>
        <v>108</v>
      </c>
      <c r="G9" s="44" t="s">
        <v>50</v>
      </c>
      <c r="H9" s="50" t="s">
        <v>66</v>
      </c>
    </row>
    <row r="10" spans="1:8" ht="25.5" customHeight="1" thickBot="1" x14ac:dyDescent="0.3">
      <c r="A10" s="25" t="s">
        <v>9</v>
      </c>
      <c r="B10" s="26" t="s">
        <v>10</v>
      </c>
      <c r="C10" s="43" t="s">
        <v>57</v>
      </c>
      <c r="D10" s="18">
        <v>136</v>
      </c>
      <c r="E10" s="19">
        <v>188</v>
      </c>
      <c r="F10" s="9"/>
      <c r="G10" s="44" t="s">
        <v>51</v>
      </c>
      <c r="H10" s="50" t="s">
        <v>67</v>
      </c>
    </row>
    <row r="11" spans="1:8" ht="24" customHeight="1" thickBot="1" x14ac:dyDescent="0.3">
      <c r="A11" s="25" t="s">
        <v>11</v>
      </c>
      <c r="B11" s="26" t="s">
        <v>12</v>
      </c>
      <c r="C11" s="10" t="s">
        <v>58</v>
      </c>
      <c r="D11" s="18">
        <v>66</v>
      </c>
      <c r="E11" s="19">
        <v>42</v>
      </c>
      <c r="F11" s="9">
        <f t="shared" si="0"/>
        <v>108</v>
      </c>
      <c r="G11" s="45" t="s">
        <v>52</v>
      </c>
      <c r="H11" s="50" t="s">
        <v>67</v>
      </c>
    </row>
    <row r="12" spans="1:8" ht="16.5" thickBot="1" x14ac:dyDescent="0.3">
      <c r="A12" s="25" t="s">
        <v>13</v>
      </c>
      <c r="B12" s="26" t="s">
        <v>14</v>
      </c>
      <c r="C12" s="43"/>
      <c r="D12" s="20">
        <v>34</v>
      </c>
      <c r="E12" s="19">
        <v>74</v>
      </c>
      <c r="F12" s="9">
        <f t="shared" si="0"/>
        <v>108</v>
      </c>
      <c r="G12" s="46" t="s">
        <v>53</v>
      </c>
      <c r="H12" s="50" t="s">
        <v>67</v>
      </c>
    </row>
    <row r="13" spans="1:8" ht="26.25" thickBot="1" x14ac:dyDescent="0.3">
      <c r="A13" s="25" t="s">
        <v>15</v>
      </c>
      <c r="B13" s="26" t="s">
        <v>16</v>
      </c>
      <c r="C13" s="10" t="s">
        <v>58</v>
      </c>
      <c r="D13" s="20">
        <v>34</v>
      </c>
      <c r="E13" s="19">
        <v>38</v>
      </c>
      <c r="F13" s="9">
        <f t="shared" si="0"/>
        <v>72</v>
      </c>
      <c r="G13" s="46" t="s">
        <v>54</v>
      </c>
      <c r="H13" s="50" t="s">
        <v>66</v>
      </c>
    </row>
    <row r="14" spans="1:8" ht="26.25" thickBot="1" x14ac:dyDescent="0.3">
      <c r="A14" s="25" t="s">
        <v>17</v>
      </c>
      <c r="B14" s="26" t="s">
        <v>18</v>
      </c>
      <c r="C14" s="10" t="s">
        <v>58</v>
      </c>
      <c r="D14" s="20"/>
      <c r="E14" s="19">
        <v>48</v>
      </c>
      <c r="F14" s="9">
        <f t="shared" si="0"/>
        <v>48</v>
      </c>
      <c r="G14" s="46" t="s">
        <v>54</v>
      </c>
      <c r="H14" s="50" t="s">
        <v>66</v>
      </c>
    </row>
    <row r="15" spans="1:8" ht="26.25" thickBot="1" x14ac:dyDescent="0.3">
      <c r="A15" s="28" t="s">
        <v>19</v>
      </c>
      <c r="B15" s="29" t="s">
        <v>20</v>
      </c>
      <c r="C15" s="10" t="s">
        <v>58</v>
      </c>
      <c r="D15" s="18">
        <v>34</v>
      </c>
      <c r="E15" s="19">
        <v>92</v>
      </c>
      <c r="F15" s="9">
        <f t="shared" si="0"/>
        <v>126</v>
      </c>
      <c r="G15" s="45" t="s">
        <v>55</v>
      </c>
      <c r="H15" s="50" t="s">
        <v>66</v>
      </c>
    </row>
    <row r="16" spans="1:8" ht="26.25" thickBot="1" x14ac:dyDescent="0.3">
      <c r="A16" s="28" t="s">
        <v>21</v>
      </c>
      <c r="B16" s="29" t="s">
        <v>22</v>
      </c>
      <c r="C16" s="10" t="s">
        <v>58</v>
      </c>
      <c r="D16" s="20">
        <v>34</v>
      </c>
      <c r="E16" s="19">
        <v>38</v>
      </c>
      <c r="F16" s="9"/>
      <c r="G16" s="45" t="s">
        <v>56</v>
      </c>
      <c r="H16" s="50" t="s">
        <v>66</v>
      </c>
    </row>
    <row r="17" spans="1:8" ht="24" customHeight="1" thickBot="1" x14ac:dyDescent="0.3">
      <c r="A17" s="28" t="s">
        <v>23</v>
      </c>
      <c r="B17" s="29" t="s">
        <v>24</v>
      </c>
      <c r="C17" s="10" t="s">
        <v>58</v>
      </c>
      <c r="D17" s="20">
        <v>34</v>
      </c>
      <c r="E17" s="19">
        <v>38</v>
      </c>
      <c r="F17" s="9">
        <f>D17+E17</f>
        <v>72</v>
      </c>
      <c r="G17" s="47" t="s">
        <v>60</v>
      </c>
      <c r="H17" s="50" t="s">
        <v>67</v>
      </c>
    </row>
    <row r="18" spans="1:8" ht="33.75" customHeight="1" thickBot="1" x14ac:dyDescent="0.3">
      <c r="A18" s="28" t="s">
        <v>25</v>
      </c>
      <c r="B18" s="29" t="s">
        <v>26</v>
      </c>
      <c r="C18" s="10" t="s">
        <v>58</v>
      </c>
      <c r="D18" s="21">
        <v>34</v>
      </c>
      <c r="E18" s="22">
        <v>38</v>
      </c>
      <c r="F18" s="9">
        <f t="shared" si="0"/>
        <v>72</v>
      </c>
      <c r="G18" s="46" t="s">
        <v>61</v>
      </c>
      <c r="H18" s="50" t="s">
        <v>67</v>
      </c>
    </row>
    <row r="19" spans="1:8" ht="16.5" thickBot="1" x14ac:dyDescent="0.3">
      <c r="A19" s="28" t="s">
        <v>27</v>
      </c>
      <c r="B19" s="30" t="s">
        <v>28</v>
      </c>
      <c r="C19" s="27" t="s">
        <v>59</v>
      </c>
      <c r="D19" s="20">
        <v>10</v>
      </c>
      <c r="E19" s="22">
        <v>26</v>
      </c>
      <c r="F19" s="9">
        <f t="shared" si="0"/>
        <v>36</v>
      </c>
      <c r="G19" s="45" t="s">
        <v>52</v>
      </c>
      <c r="H19" s="50" t="s">
        <v>67</v>
      </c>
    </row>
    <row r="20" spans="1:8" ht="21" customHeight="1" thickBot="1" x14ac:dyDescent="0.3">
      <c r="A20" s="28" t="s">
        <v>29</v>
      </c>
      <c r="B20" s="31" t="s">
        <v>30</v>
      </c>
      <c r="C20" s="27" t="s">
        <v>59</v>
      </c>
      <c r="D20" s="20">
        <v>32</v>
      </c>
      <c r="E20" s="22"/>
      <c r="F20" s="9">
        <f t="shared" si="0"/>
        <v>32</v>
      </c>
      <c r="G20" s="47" t="s">
        <v>60</v>
      </c>
      <c r="H20" s="50" t="s">
        <v>67</v>
      </c>
    </row>
    <row r="21" spans="1:8" ht="42" customHeight="1" thickBot="1" x14ac:dyDescent="0.3">
      <c r="A21" s="32" t="s">
        <v>31</v>
      </c>
      <c r="B21" s="31" t="s">
        <v>32</v>
      </c>
      <c r="C21" s="10" t="s">
        <v>58</v>
      </c>
      <c r="D21" s="20"/>
      <c r="E21" s="22">
        <v>34</v>
      </c>
      <c r="F21" s="9">
        <f t="shared" si="0"/>
        <v>34</v>
      </c>
      <c r="G21" s="11" t="s">
        <v>62</v>
      </c>
      <c r="H21" s="51" t="s">
        <v>68</v>
      </c>
    </row>
    <row r="22" spans="1:8" ht="32.25" thickBot="1" x14ac:dyDescent="0.3">
      <c r="A22" s="33" t="s">
        <v>33</v>
      </c>
      <c r="B22" s="34" t="s">
        <v>34</v>
      </c>
      <c r="C22" s="10" t="s">
        <v>58</v>
      </c>
      <c r="D22" s="12">
        <v>36</v>
      </c>
      <c r="E22" s="13"/>
      <c r="F22" s="9">
        <f t="shared" si="0"/>
        <v>36</v>
      </c>
      <c r="G22" s="11" t="s">
        <v>63</v>
      </c>
      <c r="H22" s="50" t="s">
        <v>66</v>
      </c>
    </row>
    <row r="23" spans="1:8" ht="32.25" thickBot="1" x14ac:dyDescent="0.3">
      <c r="A23" s="35" t="s">
        <v>35</v>
      </c>
      <c r="B23" s="36" t="s">
        <v>36</v>
      </c>
      <c r="C23" s="27"/>
      <c r="D23" s="12"/>
      <c r="E23" s="12">
        <v>24</v>
      </c>
      <c r="F23" s="9">
        <f t="shared" si="0"/>
        <v>24</v>
      </c>
      <c r="G23" s="44" t="s">
        <v>51</v>
      </c>
      <c r="H23" s="50" t="s">
        <v>67</v>
      </c>
    </row>
    <row r="24" spans="1:8" ht="48" thickBot="1" x14ac:dyDescent="0.3">
      <c r="A24" s="37" t="s">
        <v>37</v>
      </c>
      <c r="B24" s="38" t="s">
        <v>38</v>
      </c>
      <c r="C24" s="27"/>
      <c r="D24" s="12">
        <v>24</v>
      </c>
      <c r="E24" s="12"/>
      <c r="F24" s="9">
        <f t="shared" si="0"/>
        <v>24</v>
      </c>
      <c r="G24" s="11" t="s">
        <v>64</v>
      </c>
      <c r="H24" s="50" t="s">
        <v>66</v>
      </c>
    </row>
    <row r="25" spans="1:8" ht="26.25" thickBot="1" x14ac:dyDescent="0.3">
      <c r="A25" s="39" t="s">
        <v>39</v>
      </c>
      <c r="B25" s="40" t="s">
        <v>40</v>
      </c>
      <c r="C25" s="10" t="s">
        <v>58</v>
      </c>
      <c r="D25" s="17">
        <v>36</v>
      </c>
      <c r="E25" s="17"/>
      <c r="F25" s="9">
        <f t="shared" si="0"/>
        <v>36</v>
      </c>
      <c r="G25" s="44" t="s">
        <v>69</v>
      </c>
      <c r="H25" s="50" t="s">
        <v>66</v>
      </c>
    </row>
    <row r="26" spans="1:8" ht="48" thickBot="1" x14ac:dyDescent="0.3">
      <c r="A26" s="41" t="s">
        <v>41</v>
      </c>
      <c r="B26" s="42" t="s">
        <v>42</v>
      </c>
      <c r="C26" s="10"/>
      <c r="D26" s="17"/>
      <c r="E26" s="17">
        <v>36</v>
      </c>
      <c r="F26" s="9">
        <f t="shared" si="0"/>
        <v>36</v>
      </c>
      <c r="G26" s="44" t="s">
        <v>65</v>
      </c>
      <c r="H26" s="50" t="s">
        <v>66</v>
      </c>
    </row>
    <row r="27" spans="1:8" ht="16.5" thickBot="1" x14ac:dyDescent="0.3">
      <c r="A27" s="14" t="s">
        <v>43</v>
      </c>
      <c r="B27" s="15" t="s">
        <v>40</v>
      </c>
      <c r="C27" s="10"/>
      <c r="D27" s="17"/>
      <c r="E27" s="17">
        <v>36</v>
      </c>
      <c r="F27" s="9">
        <f t="shared" si="0"/>
        <v>36</v>
      </c>
      <c r="G27" s="48" t="s">
        <v>70</v>
      </c>
      <c r="H27" s="50" t="s">
        <v>66</v>
      </c>
    </row>
    <row r="30" spans="1:8" x14ac:dyDescent="0.25">
      <c r="E30" s="49"/>
    </row>
  </sheetData>
  <mergeCells count="9">
    <mergeCell ref="A2:H2"/>
    <mergeCell ref="A3:H3"/>
    <mergeCell ref="A5:A6"/>
    <mergeCell ref="B5:B6"/>
    <mergeCell ref="D5:E5"/>
    <mergeCell ref="G5:G6"/>
    <mergeCell ref="F5:F6"/>
    <mergeCell ref="H5:H6"/>
    <mergeCell ref="C5:C6"/>
  </mergeCells>
  <pageMargins left="0.7" right="0.7" top="0.75" bottom="0.75" header="0.3" footer="0.3"/>
  <pageSetup paperSize="9" scale="7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237группа</vt:lpstr>
      <vt:lpstr>'237группа'!Область_печати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2023-11-22T09:01:31Z</dcterms:modified>
</cp:coreProperties>
</file>