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activeTab="1"/>
  </bookViews>
  <sheets>
    <sheet name="239а" sheetId="2" r:id="rId1"/>
    <sheet name="239б" sheetId="1" r:id="rId2"/>
  </sheets>
  <definedNames>
    <definedName name="_xlnm.Print_Area" localSheetId="0">'239а'!$A$1:$H$24</definedName>
    <definedName name="_xlnm.Print_Area" localSheetId="1">'239б'!$A$1:$H$24</definedName>
  </definedNames>
  <calcPr calcId="162913" refMode="R1C1"/>
</workbook>
</file>

<file path=xl/calcChain.xml><?xml version="1.0" encoding="utf-8"?>
<calcChain xmlns="http://schemas.openxmlformats.org/spreadsheetml/2006/main">
  <c r="F24" i="2" l="1"/>
  <c r="F21" i="2"/>
  <c r="F20" i="2"/>
  <c r="F19" i="2"/>
  <c r="F18" i="2"/>
  <c r="F17" i="2"/>
  <c r="F16" i="2"/>
  <c r="F15" i="2"/>
  <c r="F12" i="2"/>
  <c r="F11" i="2"/>
  <c r="F10" i="2"/>
  <c r="F9" i="2"/>
  <c r="F8" i="2"/>
  <c r="F7" i="2"/>
  <c r="F6" i="2"/>
  <c r="F24" i="1"/>
  <c r="F21" i="1"/>
  <c r="F20" i="1"/>
  <c r="F19" i="1"/>
  <c r="F18" i="1"/>
  <c r="F17" i="1"/>
  <c r="F16" i="1"/>
  <c r="F15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<sst xmlns="http://schemas.openxmlformats.org/spreadsheetml/2006/main" count="196" uniqueCount="95">
  <si>
    <t>Наименование дисциплины</t>
  </si>
  <si>
    <t>семестр</t>
  </si>
  <si>
    <t xml:space="preserve">Всего </t>
  </si>
  <si>
    <t>ФИО преподавателя</t>
  </si>
  <si>
    <t>Строение вселенной</t>
  </si>
  <si>
    <t xml:space="preserve">ОУД.01 </t>
  </si>
  <si>
    <t xml:space="preserve">ОУД.02 </t>
  </si>
  <si>
    <t xml:space="preserve">ОУД.03 </t>
  </si>
  <si>
    <t xml:space="preserve">ОУД.04 </t>
  </si>
  <si>
    <t>ОУД.05</t>
  </si>
  <si>
    <t xml:space="preserve">ОУД.06 </t>
  </si>
  <si>
    <t xml:space="preserve">ОУД.07 </t>
  </si>
  <si>
    <t xml:space="preserve">ОУД.08 </t>
  </si>
  <si>
    <t xml:space="preserve">ОУД.09 </t>
  </si>
  <si>
    <t xml:space="preserve">ОУД.10 </t>
  </si>
  <si>
    <t>ОУД.12</t>
  </si>
  <si>
    <t xml:space="preserve">ОУД.13 </t>
  </si>
  <si>
    <t xml:space="preserve">ДУД.14 </t>
  </si>
  <si>
    <t xml:space="preserve">ДУД.15 </t>
  </si>
  <si>
    <t xml:space="preserve">МДК.04.01 </t>
  </si>
  <si>
    <t>ОУД.01</t>
  </si>
  <si>
    <t>Квалификационная      категория</t>
  </si>
  <si>
    <t>ОУД.02</t>
  </si>
  <si>
    <t>ОУД.04</t>
  </si>
  <si>
    <t>ОУД.06</t>
  </si>
  <si>
    <t>ОУД.10</t>
  </si>
  <si>
    <t>ОУД.13</t>
  </si>
  <si>
    <t>ДУД.14</t>
  </si>
  <si>
    <t>ДУД.15</t>
  </si>
  <si>
    <t xml:space="preserve">ИП </t>
  </si>
  <si>
    <t>СГ.05</t>
  </si>
  <si>
    <t>МДК.04.01</t>
  </si>
  <si>
    <t>Учебная практика</t>
  </si>
  <si>
    <t>Русский язык</t>
  </si>
  <si>
    <t>Литература</t>
  </si>
  <si>
    <t>Математика*</t>
  </si>
  <si>
    <t xml:space="preserve">Иностранный язык </t>
  </si>
  <si>
    <t xml:space="preserve">Информатика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</si>
  <si>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</si>
  <si>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</si>
  <si>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</si>
  <si>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</si>
  <si>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</si>
  <si>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>Физическая культура</t>
  </si>
  <si>
    <t>Основы безопасности жизнедеятельности</t>
  </si>
  <si>
    <t>Введение в специальность</t>
  </si>
  <si>
    <t>Основы шахматной игры</t>
  </si>
  <si>
    <t>Индивидуальный проект*</t>
  </si>
  <si>
    <t>Основы бережливого производства</t>
  </si>
  <si>
    <t>Оборудование и методы обработки</t>
  </si>
  <si>
    <t>Дифференцированный зачет</t>
  </si>
  <si>
    <t>Экзамен</t>
  </si>
  <si>
    <t>Промежуточная                                                                                              аттестация</t>
  </si>
  <si>
    <t>17 недель</t>
  </si>
  <si>
    <t>24 недели</t>
  </si>
  <si>
    <t>Мокина Светлана Леонидовна</t>
  </si>
  <si>
    <t>Лебедевич Ирина Григорьевна</t>
  </si>
  <si>
    <t>Бучкова Анастасия Николаевна Вчерашнюк Оксана Васильевна</t>
  </si>
  <si>
    <t>Нечаева Татьяна Александровна</t>
  </si>
  <si>
    <t>Кобелева Евгения Юрьевна</t>
  </si>
  <si>
    <t>Смирнова Елена Николаевна</t>
  </si>
  <si>
    <t>Желтиков Сергей Борисович</t>
  </si>
  <si>
    <t>Жарова Ольга Михайловна</t>
  </si>
  <si>
    <t>Евстифеев Александр Николаевич</t>
  </si>
  <si>
    <t>Давыдов Александр Геннадьевич</t>
  </si>
  <si>
    <t>Сидоров Валерий Михайлович</t>
  </si>
  <si>
    <t>Линийчук Алена Константиновна</t>
  </si>
  <si>
    <t>Первая</t>
  </si>
  <si>
    <t>Первая                   Первая</t>
  </si>
  <si>
    <t xml:space="preserve">                                 Первая</t>
  </si>
  <si>
    <t>Высшая</t>
  </si>
  <si>
    <t>Высшая                            Высшая</t>
  </si>
  <si>
    <t xml:space="preserve">Лебедевич Ирина Григорьевна              Сигаева Олеся Валентиновна </t>
  </si>
  <si>
    <t xml:space="preserve">ОУД.12 </t>
  </si>
  <si>
    <t xml:space="preserve"> Русский язык</t>
  </si>
  <si>
    <t xml:space="preserve"> Иностранный язык </t>
  </si>
  <si>
    <t>Мулик Ирина Валентиновна</t>
  </si>
  <si>
    <t>Бучкова Анастасия Николаевна Моисеева Анна Вячеславовна</t>
  </si>
  <si>
    <t>Щукина Вера Владимировна</t>
  </si>
  <si>
    <t>Ведмедь Ольга Николаевна</t>
  </si>
  <si>
    <t xml:space="preserve">Давыдов Александр Геннадьевич </t>
  </si>
  <si>
    <t xml:space="preserve">Линийчук Алена Константиновна </t>
  </si>
  <si>
    <t xml:space="preserve">Первая                              Первая </t>
  </si>
  <si>
    <t xml:space="preserve">Учебная практика </t>
  </si>
  <si>
    <t>УП.04</t>
  </si>
  <si>
    <t>Специальность 23.02.07 Техническое обслуживание и ремонт двигателей, систем и агрегатов автомобилей</t>
  </si>
  <si>
    <r>
      <t xml:space="preserve">группа 239  </t>
    </r>
    <r>
      <rPr>
        <b/>
        <sz val="24"/>
        <rFont val="Times New Roman"/>
        <family val="1"/>
        <charset val="204"/>
      </rPr>
      <t>а</t>
    </r>
    <r>
      <rPr>
        <b/>
        <sz val="12"/>
        <rFont val="Times New Roman"/>
        <family val="1"/>
        <charset val="204"/>
      </rPr>
      <t xml:space="preserve"> ( 1 курс)  </t>
    </r>
  </si>
  <si>
    <t>Зачет</t>
  </si>
  <si>
    <t>Лебедевич Ирина Григорьевна Сигаева Олеся Валентиновна                 6 часов</t>
  </si>
  <si>
    <t xml:space="preserve">группа 239 б ( 1 курс)  </t>
  </si>
  <si>
    <t>Специальность 23.02.07  Техническое обслуживание и ремонт двигателей, систем и агрегатов автомобилей</t>
  </si>
  <si>
    <t>Овсова Ирина Алексеевна  24 часа                            Молчанова Яна Сергеевна  24 часа</t>
  </si>
  <si>
    <t>Таланцева</t>
  </si>
  <si>
    <t xml:space="preserve">Савельев Андрей Владимирович       Махаличев Вячеслав Николаевич </t>
  </si>
  <si>
    <t>Высшая                                                 Высшая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</si>
</sst>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9" fillId="0" borderId="1" xfId="0" applyFont="1" applyBorder="1"/>
    <xf numFmtId="0" fontId="5" fillId="3" borderId="1" xfId="0" applyFont="1" applyFill="1" applyBorder="1" applyAlignment="1" applyProtection="1">
      <alignment vertical="center" wrapText="1"/>
      <protection hidden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 wrapText="1"/>
    </xf>
    <xf numFmtId="49" fontId="7" fillId="3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20% — акцент6" xfId="1" builtinId="50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3" workbookViewId="0">
      <selection activeCell="C33" sqref="C33"/>
    </sheetView>
  </sheetViews>
  <sheetFormatPr defaultRowHeight="15" x14ac:dyDescent="0.25"/>
  <cols>
    <col min="1" max="1" width="12.140625" customWidth="1"/>
    <col min="2" max="2" width="31.28515625" customWidth="1"/>
    <col min="3" max="3" width="30.28515625" customWidth="1"/>
    <col min="4" max="4" width="10" customWidth="1"/>
    <col min="5" max="5" width="10.5703125" customWidth="1"/>
    <col min="7" max="7" width="41.42578125" customWidth="1"/>
    <col min="8" max="8" width="20.85546875" customWidth="1"/>
  </cols>
  <sheetData>
    <row r="1" spans="1:8" ht="15.75" x14ac:dyDescent="0.25">
      <c r="A1" s="48" t="s">
        <v>85</v>
      </c>
      <c r="B1" s="48"/>
      <c r="C1" s="48"/>
      <c r="D1" s="48"/>
      <c r="E1" s="48"/>
      <c r="F1" s="48"/>
      <c r="G1" s="48"/>
    </row>
    <row r="2" spans="1:8" ht="30" x14ac:dyDescent="0.4">
      <c r="A2" s="49" t="s">
        <v>86</v>
      </c>
      <c r="B2" s="49"/>
      <c r="C2" s="49"/>
      <c r="D2" s="49"/>
      <c r="E2" s="49"/>
      <c r="F2" s="49"/>
      <c r="G2" s="49"/>
    </row>
    <row r="3" spans="1:8" ht="15.75" customHeight="1" x14ac:dyDescent="0.25">
      <c r="A3" s="50"/>
      <c r="B3" s="51" t="s">
        <v>0</v>
      </c>
      <c r="C3" s="47" t="s">
        <v>52</v>
      </c>
      <c r="D3" s="50" t="s">
        <v>1</v>
      </c>
      <c r="E3" s="50"/>
      <c r="F3" s="52" t="s">
        <v>2</v>
      </c>
      <c r="G3" s="53" t="s">
        <v>3</v>
      </c>
      <c r="H3" s="46" t="s">
        <v>21</v>
      </c>
    </row>
    <row r="4" spans="1:8" ht="15.75" customHeight="1" x14ac:dyDescent="0.25">
      <c r="A4" s="50"/>
      <c r="B4" s="51"/>
      <c r="C4" s="47"/>
      <c r="D4" s="1">
        <v>1</v>
      </c>
      <c r="E4" s="1">
        <v>2</v>
      </c>
      <c r="F4" s="52"/>
      <c r="G4" s="53"/>
      <c r="H4" s="46"/>
    </row>
    <row r="5" spans="1:8" ht="18.75" x14ac:dyDescent="0.3">
      <c r="A5" s="17"/>
      <c r="B5" s="17"/>
      <c r="C5" s="4"/>
      <c r="D5" s="1" t="s">
        <v>53</v>
      </c>
      <c r="E5" s="1" t="s">
        <v>54</v>
      </c>
      <c r="F5" s="2"/>
      <c r="G5" s="3"/>
      <c r="H5" s="18"/>
    </row>
    <row r="6" spans="1:8" ht="15.75" x14ac:dyDescent="0.25">
      <c r="A6" s="19" t="s">
        <v>5</v>
      </c>
      <c r="B6" s="20" t="s">
        <v>74</v>
      </c>
      <c r="C6" s="21" t="s">
        <v>51</v>
      </c>
      <c r="D6" s="22">
        <v>34</v>
      </c>
      <c r="E6" s="22">
        <v>38</v>
      </c>
      <c r="F6" s="23">
        <f>D6+E6</f>
        <v>72</v>
      </c>
      <c r="G6" s="24" t="s">
        <v>76</v>
      </c>
      <c r="H6" s="25" t="s">
        <v>70</v>
      </c>
    </row>
    <row r="7" spans="1:8" ht="15.75" x14ac:dyDescent="0.25">
      <c r="A7" s="19" t="s">
        <v>6</v>
      </c>
      <c r="B7" s="20" t="s">
        <v>34</v>
      </c>
      <c r="C7" s="26" t="s">
        <v>50</v>
      </c>
      <c r="D7" s="22">
        <v>34</v>
      </c>
      <c r="E7" s="22">
        <v>74</v>
      </c>
      <c r="F7" s="23">
        <f t="shared" ref="F7:F24" si="0">D7+E7</f>
        <v>108</v>
      </c>
      <c r="G7" s="24" t="s">
        <v>76</v>
      </c>
      <c r="H7" s="25" t="s">
        <v>70</v>
      </c>
    </row>
    <row r="8" spans="1:8" ht="31.5" x14ac:dyDescent="0.25">
      <c r="A8" s="19" t="s">
        <v>7</v>
      </c>
      <c r="B8" s="20" t="s">
        <v>35</v>
      </c>
      <c r="C8" s="21" t="s">
        <v>51</v>
      </c>
      <c r="D8" s="22">
        <v>168</v>
      </c>
      <c r="E8" s="22">
        <v>156</v>
      </c>
      <c r="F8" s="23">
        <f t="shared" si="0"/>
        <v>324</v>
      </c>
      <c r="G8" s="27" t="s">
        <v>56</v>
      </c>
      <c r="H8" s="25" t="s">
        <v>69</v>
      </c>
    </row>
    <row r="9" spans="1:8" ht="31.5" x14ac:dyDescent="0.25">
      <c r="A9" s="19" t="s">
        <v>8</v>
      </c>
      <c r="B9" s="20" t="s">
        <v>75</v>
      </c>
      <c r="C9" s="26" t="s">
        <v>50</v>
      </c>
      <c r="D9" s="22"/>
      <c r="E9" s="22">
        <v>36</v>
      </c>
      <c r="F9" s="23">
        <f t="shared" si="0"/>
        <v>36</v>
      </c>
      <c r="G9" s="27" t="s">
        <v>77</v>
      </c>
      <c r="H9" s="25"/>
    </row>
    <row r="10" spans="1:8" ht="22.5" customHeight="1" x14ac:dyDescent="0.25">
      <c r="A10" s="19" t="s">
        <v>9</v>
      </c>
      <c r="B10" s="28" t="s">
        <v>37</v>
      </c>
      <c r="C10" s="29" t="s">
        <v>50</v>
      </c>
      <c r="D10" s="22">
        <v>34</v>
      </c>
      <c r="E10" s="22">
        <v>38</v>
      </c>
      <c r="F10" s="23">
        <f>D10+E10</f>
        <v>72</v>
      </c>
      <c r="G10" s="27" t="s">
        <v>58</v>
      </c>
      <c r="H10" s="25" t="s">
        <v>67</v>
      </c>
    </row>
    <row r="11" spans="1:8" ht="31.5" x14ac:dyDescent="0.25">
      <c r="A11" s="30" t="s">
        <v>10</v>
      </c>
      <c r="B11" s="20" t="s">
        <v>38</v>
      </c>
      <c r="C11" s="21" t="s">
        <v>51</v>
      </c>
      <c r="D11" s="22">
        <v>68</v>
      </c>
      <c r="E11" s="22">
        <v>76</v>
      </c>
      <c r="F11" s="31">
        <f>D11+E11</f>
        <v>144</v>
      </c>
      <c r="G11" s="27" t="s">
        <v>78</v>
      </c>
      <c r="H11" s="25" t="s">
        <v>69</v>
      </c>
    </row>
    <row r="12" spans="1:8" ht="15.75" x14ac:dyDescent="0.25">
      <c r="A12" s="19"/>
      <c r="B12" s="40" t="s">
        <v>4</v>
      </c>
      <c r="C12" s="21"/>
      <c r="D12" s="22">
        <v>6</v>
      </c>
      <c r="E12" s="22"/>
      <c r="F12" s="23">
        <f t="shared" si="0"/>
        <v>6</v>
      </c>
      <c r="G12" s="27" t="s">
        <v>59</v>
      </c>
      <c r="H12" s="25"/>
    </row>
    <row r="13" spans="1:8" ht="15.75" x14ac:dyDescent="0.25">
      <c r="A13" s="19" t="s">
        <v>11</v>
      </c>
      <c r="B13" s="20" t="s">
        <v>39</v>
      </c>
      <c r="C13" s="26" t="s">
        <v>50</v>
      </c>
      <c r="D13" s="22">
        <v>34</v>
      </c>
      <c r="E13" s="22">
        <v>38</v>
      </c>
      <c r="F13" s="23"/>
      <c r="G13" s="32" t="s">
        <v>60</v>
      </c>
      <c r="H13" s="25" t="s">
        <v>70</v>
      </c>
    </row>
    <row r="14" spans="1:8" ht="15.75" x14ac:dyDescent="0.25">
      <c r="A14" s="19" t="s">
        <v>12</v>
      </c>
      <c r="B14" s="20" t="s">
        <v>40</v>
      </c>
      <c r="C14" s="26" t="s">
        <v>50</v>
      </c>
      <c r="D14" s="22"/>
      <c r="E14" s="22">
        <v>48</v>
      </c>
      <c r="F14" s="23">
        <v>74</v>
      </c>
      <c r="G14" s="32" t="s">
        <v>60</v>
      </c>
      <c r="H14" s="25" t="s">
        <v>70</v>
      </c>
    </row>
    <row r="15" spans="1:8" ht="15.75" x14ac:dyDescent="0.25">
      <c r="A15" s="19" t="s">
        <v>13</v>
      </c>
      <c r="B15" s="20" t="s">
        <v>41</v>
      </c>
      <c r="C15" s="26" t="s">
        <v>50</v>
      </c>
      <c r="D15" s="22">
        <v>34</v>
      </c>
      <c r="E15" s="22">
        <v>92</v>
      </c>
      <c r="F15" s="23">
        <f t="shared" si="0"/>
        <v>126</v>
      </c>
      <c r="G15" s="27" t="s">
        <v>79</v>
      </c>
      <c r="H15" s="25" t="s">
        <v>70</v>
      </c>
    </row>
    <row r="16" spans="1:8" ht="15.75" x14ac:dyDescent="0.25">
      <c r="A16" s="19" t="s">
        <v>14</v>
      </c>
      <c r="B16" s="20" t="s">
        <v>42</v>
      </c>
      <c r="C16" s="26" t="s">
        <v>50</v>
      </c>
      <c r="D16" s="22">
        <v>34</v>
      </c>
      <c r="E16" s="22">
        <v>38</v>
      </c>
      <c r="F16" s="23">
        <f t="shared" si="0"/>
        <v>72</v>
      </c>
      <c r="G16" s="27" t="s">
        <v>62</v>
      </c>
      <c r="H16" s="25"/>
    </row>
    <row r="17" spans="1:8" ht="19.5" customHeight="1" x14ac:dyDescent="0.25">
      <c r="A17" s="19" t="s">
        <v>73</v>
      </c>
      <c r="B17" s="20" t="s">
        <v>43</v>
      </c>
      <c r="C17" s="26" t="s">
        <v>50</v>
      </c>
      <c r="D17" s="22">
        <v>34</v>
      </c>
      <c r="E17" s="22">
        <v>38</v>
      </c>
      <c r="F17" s="23">
        <f t="shared" si="0"/>
        <v>72</v>
      </c>
      <c r="G17" s="27" t="s">
        <v>63</v>
      </c>
      <c r="H17" s="25" t="s">
        <v>67</v>
      </c>
    </row>
    <row r="18" spans="1:8" ht="31.5" x14ac:dyDescent="0.25">
      <c r="A18" s="19" t="s">
        <v>16</v>
      </c>
      <c r="B18" s="20" t="s">
        <v>44</v>
      </c>
      <c r="C18" s="26" t="s">
        <v>50</v>
      </c>
      <c r="D18" s="22">
        <v>34</v>
      </c>
      <c r="E18" s="22">
        <v>38</v>
      </c>
      <c r="F18" s="23">
        <f t="shared" si="0"/>
        <v>72</v>
      </c>
      <c r="G18" s="27" t="s">
        <v>80</v>
      </c>
      <c r="H18" s="25" t="s">
        <v>69</v>
      </c>
    </row>
    <row r="19" spans="1:8" ht="15.75" x14ac:dyDescent="0.25">
      <c r="A19" s="19" t="s">
        <v>17</v>
      </c>
      <c r="B19" s="34" t="s">
        <v>45</v>
      </c>
      <c r="C19" s="35" t="s">
        <v>87</v>
      </c>
      <c r="D19" s="22">
        <v>20</v>
      </c>
      <c r="E19" s="22">
        <v>16</v>
      </c>
      <c r="F19" s="23">
        <f t="shared" si="0"/>
        <v>36</v>
      </c>
      <c r="G19" s="27" t="s">
        <v>65</v>
      </c>
      <c r="H19" s="25" t="s">
        <v>70</v>
      </c>
    </row>
    <row r="20" spans="1:8" ht="20.25" customHeight="1" x14ac:dyDescent="0.25">
      <c r="A20" s="36" t="s">
        <v>18</v>
      </c>
      <c r="B20" s="37" t="s">
        <v>46</v>
      </c>
      <c r="C20" s="35" t="s">
        <v>87</v>
      </c>
      <c r="D20" s="22">
        <v>32</v>
      </c>
      <c r="E20" s="22"/>
      <c r="F20" s="23">
        <f t="shared" si="0"/>
        <v>32</v>
      </c>
      <c r="G20" s="27" t="s">
        <v>63</v>
      </c>
      <c r="H20" s="25" t="s">
        <v>67</v>
      </c>
    </row>
    <row r="21" spans="1:8" ht="47.25" x14ac:dyDescent="0.25">
      <c r="A21" s="36" t="s">
        <v>29</v>
      </c>
      <c r="B21" s="37" t="s">
        <v>47</v>
      </c>
      <c r="C21" s="38"/>
      <c r="D21" s="22">
        <v>10</v>
      </c>
      <c r="E21" s="22">
        <v>24</v>
      </c>
      <c r="F21" s="23">
        <f t="shared" si="0"/>
        <v>34</v>
      </c>
      <c r="G21" s="27" t="s">
        <v>88</v>
      </c>
      <c r="H21" s="25" t="s">
        <v>82</v>
      </c>
    </row>
    <row r="22" spans="1:8" ht="31.5" x14ac:dyDescent="0.25">
      <c r="A22" s="36" t="s">
        <v>30</v>
      </c>
      <c r="B22" s="37" t="s">
        <v>48</v>
      </c>
      <c r="C22" s="39" t="s">
        <v>50</v>
      </c>
      <c r="D22" s="33">
        <v>36</v>
      </c>
      <c r="E22" s="33"/>
      <c r="F22" s="23"/>
      <c r="G22" s="32" t="s">
        <v>81</v>
      </c>
      <c r="H22" s="25" t="s">
        <v>70</v>
      </c>
    </row>
    <row r="23" spans="1:8" ht="31.5" x14ac:dyDescent="0.25">
      <c r="A23" s="36" t="s">
        <v>19</v>
      </c>
      <c r="B23" s="37" t="s">
        <v>49</v>
      </c>
      <c r="C23" s="39" t="s">
        <v>50</v>
      </c>
      <c r="D23" s="33"/>
      <c r="E23" s="33">
        <v>48</v>
      </c>
      <c r="F23" s="23"/>
      <c r="G23" s="16" t="s">
        <v>91</v>
      </c>
      <c r="H23" s="25" t="s">
        <v>71</v>
      </c>
    </row>
    <row r="24" spans="1:8" ht="31.5" x14ac:dyDescent="0.25">
      <c r="A24" s="36" t="s">
        <v>84</v>
      </c>
      <c r="B24" s="37" t="s">
        <v>83</v>
      </c>
      <c r="C24" s="39"/>
      <c r="D24" s="33"/>
      <c r="E24" s="33">
        <v>72</v>
      </c>
      <c r="F24" s="23">
        <f t="shared" si="0"/>
        <v>72</v>
      </c>
      <c r="G24" s="32" t="s">
        <v>93</v>
      </c>
      <c r="H24" s="25" t="s">
        <v>94</v>
      </c>
    </row>
  </sheetData>
  <mergeCells count="9">
    <mergeCell ref="H3:H4"/>
    <mergeCell ref="C3:C4"/>
    <mergeCell ref="A1:G1"/>
    <mergeCell ref="A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3" workbookViewId="0">
      <selection activeCell="G24" sqref="G24"/>
    </sheetView>
  </sheetViews>
  <sheetFormatPr defaultRowHeight="15" x14ac:dyDescent="0.25"/>
  <cols>
    <col min="1" max="1" width="12.28515625" customWidth="1"/>
    <col min="2" max="2" width="29" customWidth="1"/>
    <col min="3" max="3" width="24.28515625" customWidth="1"/>
    <col min="4" max="4" width="10.42578125" customWidth="1"/>
    <col min="5" max="5" width="10.7109375" customWidth="1"/>
    <col min="7" max="7" width="38.7109375" customWidth="1"/>
    <col min="8" max="8" width="21.28515625" customWidth="1"/>
    <col min="9" max="9" width="15.5703125" customWidth="1"/>
  </cols>
  <sheetData>
    <row r="1" spans="1:8" ht="15.75" customHeight="1" x14ac:dyDescent="0.25">
      <c r="A1" s="54" t="s">
        <v>90</v>
      </c>
      <c r="B1" s="54"/>
      <c r="C1" s="54"/>
      <c r="D1" s="54"/>
      <c r="E1" s="54"/>
      <c r="F1" s="54"/>
      <c r="G1" s="54"/>
    </row>
    <row r="2" spans="1:8" ht="15.75" customHeight="1" x14ac:dyDescent="0.25">
      <c r="A2" s="49" t="s">
        <v>89</v>
      </c>
      <c r="B2" s="49"/>
      <c r="C2" s="49"/>
      <c r="D2" s="49"/>
      <c r="E2" s="49"/>
      <c r="F2" s="49"/>
      <c r="G2" s="49"/>
    </row>
    <row r="3" spans="1:8" ht="27" customHeight="1" x14ac:dyDescent="0.25">
      <c r="A3" s="50"/>
      <c r="B3" s="56" t="s">
        <v>0</v>
      </c>
      <c r="C3" s="55" t="s">
        <v>52</v>
      </c>
      <c r="D3" s="56" t="s">
        <v>1</v>
      </c>
      <c r="E3" s="56"/>
      <c r="F3" s="56" t="s">
        <v>2</v>
      </c>
      <c r="G3" s="55" t="s">
        <v>3</v>
      </c>
      <c r="H3" s="55" t="s">
        <v>21</v>
      </c>
    </row>
    <row r="4" spans="1:8" ht="15.75" customHeight="1" x14ac:dyDescent="0.25">
      <c r="A4" s="50"/>
      <c r="B4" s="56"/>
      <c r="C4" s="55"/>
      <c r="D4" s="23">
        <v>1</v>
      </c>
      <c r="E4" s="23">
        <v>2</v>
      </c>
      <c r="F4" s="56"/>
      <c r="G4" s="55"/>
      <c r="H4" s="55"/>
    </row>
    <row r="5" spans="1:8" ht="15.75" x14ac:dyDescent="0.25">
      <c r="A5" s="11"/>
      <c r="B5" s="12"/>
      <c r="C5" s="4"/>
      <c r="D5" s="5" t="s">
        <v>53</v>
      </c>
      <c r="E5" s="5" t="s">
        <v>54</v>
      </c>
      <c r="F5" s="1"/>
      <c r="G5" s="13"/>
      <c r="H5" s="6"/>
    </row>
    <row r="6" spans="1:8" ht="15.75" x14ac:dyDescent="0.25">
      <c r="A6" s="7" t="s">
        <v>20</v>
      </c>
      <c r="B6" s="42" t="s">
        <v>33</v>
      </c>
      <c r="C6" s="21" t="s">
        <v>51</v>
      </c>
      <c r="D6" s="15">
        <v>34</v>
      </c>
      <c r="E6" s="15">
        <v>38</v>
      </c>
      <c r="F6" s="8">
        <f>D6+E6</f>
        <v>72</v>
      </c>
      <c r="G6" s="16" t="s">
        <v>55</v>
      </c>
      <c r="H6" s="9" t="s">
        <v>70</v>
      </c>
    </row>
    <row r="7" spans="1:8" ht="29.25" customHeight="1" x14ac:dyDescent="0.25">
      <c r="A7" s="7" t="s">
        <v>22</v>
      </c>
      <c r="B7" s="42" t="s">
        <v>34</v>
      </c>
      <c r="C7" s="26" t="s">
        <v>50</v>
      </c>
      <c r="D7" s="15">
        <v>34</v>
      </c>
      <c r="E7" s="15">
        <v>74</v>
      </c>
      <c r="F7" s="8">
        <f t="shared" ref="F7:F24" si="0">D7+E7</f>
        <v>108</v>
      </c>
      <c r="G7" s="16" t="s">
        <v>55</v>
      </c>
      <c r="H7" s="9" t="s">
        <v>70</v>
      </c>
    </row>
    <row r="8" spans="1:8" ht="15.75" x14ac:dyDescent="0.25">
      <c r="A8" s="7" t="s">
        <v>7</v>
      </c>
      <c r="B8" s="42" t="s">
        <v>35</v>
      </c>
      <c r="C8" s="21" t="s">
        <v>51</v>
      </c>
      <c r="D8" s="15">
        <v>168</v>
      </c>
      <c r="E8" s="15">
        <v>156</v>
      </c>
      <c r="F8" s="8">
        <f t="shared" si="0"/>
        <v>324</v>
      </c>
      <c r="G8" s="16" t="s">
        <v>56</v>
      </c>
      <c r="H8" s="9" t="s">
        <v>67</v>
      </c>
    </row>
    <row r="9" spans="1:8" ht="31.5" x14ac:dyDescent="0.25">
      <c r="A9" s="7" t="s">
        <v>23</v>
      </c>
      <c r="B9" s="42" t="s">
        <v>36</v>
      </c>
      <c r="C9" s="26" t="s">
        <v>50</v>
      </c>
      <c r="D9" s="15"/>
      <c r="E9" s="15">
        <v>36</v>
      </c>
      <c r="F9" s="8">
        <f t="shared" si="0"/>
        <v>36</v>
      </c>
      <c r="G9" s="16" t="s">
        <v>57</v>
      </c>
      <c r="H9" s="9" t="s">
        <v>69</v>
      </c>
    </row>
    <row r="10" spans="1:8" ht="31.5" x14ac:dyDescent="0.25">
      <c r="A10" s="7" t="s">
        <v>9</v>
      </c>
      <c r="B10" s="42" t="s">
        <v>37</v>
      </c>
      <c r="C10" s="29" t="s">
        <v>50</v>
      </c>
      <c r="D10" s="15">
        <v>34</v>
      </c>
      <c r="E10" s="15">
        <v>38</v>
      </c>
      <c r="F10" s="8">
        <f>D10+E10</f>
        <v>72</v>
      </c>
      <c r="G10" s="16" t="s">
        <v>58</v>
      </c>
      <c r="H10" s="9" t="s">
        <v>67</v>
      </c>
    </row>
    <row r="11" spans="1:8" ht="15.75" x14ac:dyDescent="0.25">
      <c r="A11" s="8" t="s">
        <v>24</v>
      </c>
      <c r="B11" s="42" t="s">
        <v>38</v>
      </c>
      <c r="C11" s="21" t="s">
        <v>51</v>
      </c>
      <c r="D11" s="15">
        <v>68</v>
      </c>
      <c r="E11" s="15">
        <v>76</v>
      </c>
      <c r="F11" s="14">
        <f>D11+E11</f>
        <v>144</v>
      </c>
      <c r="G11" s="16" t="s">
        <v>92</v>
      </c>
      <c r="H11" s="10"/>
    </row>
    <row r="12" spans="1:8" ht="15.75" x14ac:dyDescent="0.25">
      <c r="A12" s="7"/>
      <c r="B12" s="43" t="s">
        <v>4</v>
      </c>
      <c r="C12" s="21"/>
      <c r="D12" s="15">
        <v>6</v>
      </c>
      <c r="E12" s="15"/>
      <c r="F12" s="8">
        <f t="shared" si="0"/>
        <v>6</v>
      </c>
      <c r="G12" s="16" t="s">
        <v>59</v>
      </c>
      <c r="H12" s="10"/>
    </row>
    <row r="13" spans="1:8" ht="31.5" x14ac:dyDescent="0.25">
      <c r="A13" s="7" t="s">
        <v>11</v>
      </c>
      <c r="B13" s="42" t="s">
        <v>39</v>
      </c>
      <c r="C13" s="26" t="s">
        <v>50</v>
      </c>
      <c r="D13" s="15">
        <v>34</v>
      </c>
      <c r="E13" s="15">
        <v>38</v>
      </c>
      <c r="F13" s="8"/>
      <c r="G13" s="16" t="s">
        <v>60</v>
      </c>
      <c r="H13" s="9" t="s">
        <v>70</v>
      </c>
    </row>
    <row r="14" spans="1:8" ht="31.5" x14ac:dyDescent="0.25">
      <c r="A14" s="7" t="s">
        <v>12</v>
      </c>
      <c r="B14" s="42" t="s">
        <v>40</v>
      </c>
      <c r="C14" s="26" t="s">
        <v>50</v>
      </c>
      <c r="D14" s="15"/>
      <c r="E14" s="15">
        <v>48</v>
      </c>
      <c r="F14" s="8">
        <v>74</v>
      </c>
      <c r="G14" s="16" t="s">
        <v>60</v>
      </c>
      <c r="H14" s="9" t="s">
        <v>70</v>
      </c>
    </row>
    <row r="15" spans="1:8" ht="31.5" x14ac:dyDescent="0.25">
      <c r="A15" s="7" t="s">
        <v>13</v>
      </c>
      <c r="B15" s="42" t="s">
        <v>41</v>
      </c>
      <c r="C15" s="26" t="s">
        <v>50</v>
      </c>
      <c r="D15" s="15">
        <v>34</v>
      </c>
      <c r="E15" s="15">
        <v>92</v>
      </c>
      <c r="F15" s="8">
        <f t="shared" si="0"/>
        <v>126</v>
      </c>
      <c r="G15" s="16" t="s">
        <v>61</v>
      </c>
      <c r="H15" s="9" t="s">
        <v>67</v>
      </c>
    </row>
    <row r="16" spans="1:8" ht="31.5" x14ac:dyDescent="0.25">
      <c r="A16" s="7" t="s">
        <v>25</v>
      </c>
      <c r="B16" s="42" t="s">
        <v>42</v>
      </c>
      <c r="C16" s="26" t="s">
        <v>50</v>
      </c>
      <c r="D16" s="15">
        <v>34</v>
      </c>
      <c r="E16" s="15">
        <v>38</v>
      </c>
      <c r="F16" s="8">
        <f t="shared" si="0"/>
        <v>72</v>
      </c>
      <c r="G16" s="16" t="s">
        <v>62</v>
      </c>
      <c r="H16" s="10"/>
    </row>
    <row r="17" spans="1:8" ht="31.5" x14ac:dyDescent="0.25">
      <c r="A17" s="7" t="s">
        <v>15</v>
      </c>
      <c r="B17" s="42" t="s">
        <v>43</v>
      </c>
      <c r="C17" s="26" t="s">
        <v>50</v>
      </c>
      <c r="D17" s="15">
        <v>34</v>
      </c>
      <c r="E17" s="15">
        <v>38</v>
      </c>
      <c r="F17" s="8">
        <f t="shared" si="0"/>
        <v>72</v>
      </c>
      <c r="G17" s="16" t="s">
        <v>63</v>
      </c>
      <c r="H17" s="9" t="s">
        <v>67</v>
      </c>
    </row>
    <row r="18" spans="1:8" ht="31.5" x14ac:dyDescent="0.25">
      <c r="A18" s="7" t="s">
        <v>26</v>
      </c>
      <c r="B18" s="42" t="s">
        <v>44</v>
      </c>
      <c r="C18" s="26" t="s">
        <v>50</v>
      </c>
      <c r="D18" s="15">
        <v>34</v>
      </c>
      <c r="E18" s="15">
        <v>38</v>
      </c>
      <c r="F18" s="8">
        <f t="shared" si="0"/>
        <v>72</v>
      </c>
      <c r="G18" s="16" t="s">
        <v>64</v>
      </c>
      <c r="H18" s="9" t="s">
        <v>67</v>
      </c>
    </row>
    <row r="19" spans="1:8" ht="15.75" x14ac:dyDescent="0.25">
      <c r="A19" s="7" t="s">
        <v>27</v>
      </c>
      <c r="B19" s="42" t="s">
        <v>45</v>
      </c>
      <c r="C19" s="35" t="s">
        <v>87</v>
      </c>
      <c r="D19" s="15">
        <v>20</v>
      </c>
      <c r="E19" s="15">
        <v>16</v>
      </c>
      <c r="F19" s="8">
        <f t="shared" si="0"/>
        <v>36</v>
      </c>
      <c r="G19" s="16" t="s">
        <v>65</v>
      </c>
      <c r="H19" s="9" t="s">
        <v>70</v>
      </c>
    </row>
    <row r="20" spans="1:8" ht="15.75" x14ac:dyDescent="0.25">
      <c r="A20" s="14" t="s">
        <v>28</v>
      </c>
      <c r="B20" s="44" t="s">
        <v>46</v>
      </c>
      <c r="C20" s="35" t="s">
        <v>87</v>
      </c>
      <c r="D20" s="15">
        <v>32</v>
      </c>
      <c r="E20" s="15"/>
      <c r="F20" s="8">
        <f t="shared" si="0"/>
        <v>32</v>
      </c>
      <c r="G20" s="16" t="s">
        <v>63</v>
      </c>
      <c r="H20" s="9" t="s">
        <v>67</v>
      </c>
    </row>
    <row r="21" spans="1:8" ht="31.5" x14ac:dyDescent="0.25">
      <c r="A21" s="14" t="s">
        <v>29</v>
      </c>
      <c r="B21" s="44" t="s">
        <v>47</v>
      </c>
      <c r="C21" s="38"/>
      <c r="D21" s="15">
        <v>10</v>
      </c>
      <c r="E21" s="15">
        <v>24</v>
      </c>
      <c r="F21" s="8">
        <f t="shared" si="0"/>
        <v>34</v>
      </c>
      <c r="G21" s="16" t="s">
        <v>72</v>
      </c>
      <c r="H21" s="9" t="s">
        <v>68</v>
      </c>
    </row>
    <row r="22" spans="1:8" ht="31.5" x14ac:dyDescent="0.25">
      <c r="A22" s="14" t="s">
        <v>30</v>
      </c>
      <c r="B22" s="44" t="s">
        <v>48</v>
      </c>
      <c r="C22" s="39" t="s">
        <v>50</v>
      </c>
      <c r="D22" s="15">
        <v>36</v>
      </c>
      <c r="E22" s="15"/>
      <c r="F22" s="8"/>
      <c r="G22" s="16" t="s">
        <v>66</v>
      </c>
      <c r="H22" s="9" t="s">
        <v>70</v>
      </c>
    </row>
    <row r="23" spans="1:8" ht="31.5" x14ac:dyDescent="0.25">
      <c r="A23" s="14" t="s">
        <v>31</v>
      </c>
      <c r="B23" s="44" t="s">
        <v>49</v>
      </c>
      <c r="C23" s="39" t="s">
        <v>50</v>
      </c>
      <c r="D23" s="15"/>
      <c r="E23" s="15">
        <v>48</v>
      </c>
      <c r="F23" s="8"/>
      <c r="G23" s="16" t="s">
        <v>91</v>
      </c>
      <c r="H23" s="10" t="s">
        <v>71</v>
      </c>
    </row>
    <row r="24" spans="1:8" ht="31.5" x14ac:dyDescent="0.25">
      <c r="A24" s="14" t="s">
        <v>84</v>
      </c>
      <c r="B24" s="45" t="s">
        <v>32</v>
      </c>
      <c r="C24" s="41"/>
      <c r="D24" s="15"/>
      <c r="E24" s="15">
        <v>72</v>
      </c>
      <c r="F24" s="8">
        <f t="shared" si="0"/>
        <v>72</v>
      </c>
      <c r="G24" s="32" t="s">
        <v>93</v>
      </c>
      <c r="H24" s="25" t="s">
        <v>94</v>
      </c>
    </row>
  </sheetData>
  <mergeCells count="9">
    <mergeCell ref="A1:G1"/>
    <mergeCell ref="H3:H4"/>
    <mergeCell ref="C3:C4"/>
    <mergeCell ref="A2:G2"/>
    <mergeCell ref="F3:F4"/>
    <mergeCell ref="G3:G4"/>
    <mergeCell ref="A3:A4"/>
    <mergeCell ref="B3:B4"/>
    <mergeCell ref="D3:E3"/>
  </mergeCells>
  <pageMargins left="0.7" right="0.7" top="0.75" bottom="0.75" header="0.3" footer="0.3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239а</vt:lpstr>
      <vt:lpstr>239б</vt:lpstr>
      <vt:lpstr>'239а'!Область_печати</vt:lpstr>
      <vt:lpstr>'239б'!Область_печати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2023-11-22T09:21:15Z</dcterms:modified>
</cp:coreProperties>
</file>