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29п" sheetId="3" r:id="rId1"/>
  </sheets>
  <definedNames>
    <definedName name="_xlnm.Print_Area" localSheetId="0">'229п'!$A$1:$H$25</definedName>
  </definedNames>
  <calcPr calcId="162913" refMode="R1C1"/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<sst xmlns="http://schemas.openxmlformats.org/spreadsheetml/2006/main" count="100" uniqueCount="74">
  <si>
    <t>Наименование дисциплины</t>
  </si>
  <si>
    <t>семестр</t>
  </si>
  <si>
    <t xml:space="preserve">Всего </t>
  </si>
  <si>
    <t>ФИО преподавателя</t>
  </si>
  <si>
    <t>Квалификационная      категория</t>
  </si>
  <si>
    <t>Учебная практика</t>
  </si>
  <si>
    <t xml:space="preserve">Информатика </t>
  </si>
  <si>
    <t>Физическая культура</t>
  </si>
  <si>
    <t>Дифференцированный зачет</t>
  </si>
  <si>
    <t>Экзамен</t>
  </si>
  <si>
    <t>Промежуточная                                                                                              аттестация</t>
  </si>
  <si>
    <t>17 недель</t>
  </si>
  <si>
    <t>24 недели</t>
  </si>
  <si>
    <t>Лебедевич Ирина Григорьевна</t>
  </si>
  <si>
    <t>Нечаева Татьяна Александровна</t>
  </si>
  <si>
    <t>Желтиков Сергей Борисович</t>
  </si>
  <si>
    <t>Жарова Ольга Михайловна</t>
  </si>
  <si>
    <t>Евстифеев Александр Николаевич</t>
  </si>
  <si>
    <t>Сидоров Валерий Михайлович</t>
  </si>
  <si>
    <t>Первая</t>
  </si>
  <si>
    <t xml:space="preserve">                                 Первая</t>
  </si>
  <si>
    <t>Высшая</t>
  </si>
  <si>
    <t>Мулик Ирина Валентиновна</t>
  </si>
  <si>
    <t>Щукина Вера Владимировна</t>
  </si>
  <si>
    <t>23.02.07 Техническое обслуживание и ремонт двигателей, систем и агрегатов автомобилей</t>
  </si>
  <si>
    <t>ОУП.03</t>
  </si>
  <si>
    <t>Родной язык</t>
  </si>
  <si>
    <t>ОУП.07</t>
  </si>
  <si>
    <t>Основы бзопасности жизидеятельности</t>
  </si>
  <si>
    <t>ОУП.10</t>
  </si>
  <si>
    <t>Обществознание</t>
  </si>
  <si>
    <t>ОУП.11</t>
  </si>
  <si>
    <t>Естествознание(физика)</t>
  </si>
  <si>
    <t>ОГСЭ.02</t>
  </si>
  <si>
    <t xml:space="preserve">История                                      </t>
  </si>
  <si>
    <t>ОГСЭ.03</t>
  </si>
  <si>
    <t>Иностранный язык в профессиональной деятельности</t>
  </si>
  <si>
    <t>ОГСЭ.04</t>
  </si>
  <si>
    <t>ЕН.01</t>
  </si>
  <si>
    <t>Математика</t>
  </si>
  <si>
    <t>ЕН.02</t>
  </si>
  <si>
    <t>ОП.01</t>
  </si>
  <si>
    <t>Инженерная графика</t>
  </si>
  <si>
    <t>ОП.03</t>
  </si>
  <si>
    <t>Электротехника и электроника</t>
  </si>
  <si>
    <t>ОП.04</t>
  </si>
  <si>
    <t xml:space="preserve">Материаловедение </t>
  </si>
  <si>
    <t>ОП.13</t>
  </si>
  <si>
    <t>Гидравлические и пневматические системы</t>
  </si>
  <si>
    <t>ПМ.01</t>
  </si>
  <si>
    <t>Техническое обслуживание и ремонт автотранспортных средств</t>
  </si>
  <si>
    <t>МДК.01.01</t>
  </si>
  <si>
    <t>Устройство автомобилей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</si>
  <si>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</si>
  <si>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</si>
  <si>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</si>
  <si>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</si>
  <si>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</si>
  <si>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</si>
  <si>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УП.01</t>
  </si>
  <si>
    <t>УП.04</t>
  </si>
  <si>
    <t>Дичин Алексей Александрович  Вчерашнюк Оксана Васильевна</t>
  </si>
  <si>
    <t>Спасский Иван Михайлович</t>
  </si>
  <si>
    <t>Абрамова Ольга Николаевна</t>
  </si>
  <si>
    <t>Первая             Высшая</t>
  </si>
  <si>
    <t>Первая               Первая</t>
  </si>
  <si>
    <t xml:space="preserve">группа 229 п  ( 2 курс)      </t>
  </si>
  <si>
    <t xml:space="preserve"> Первая</t>
  </si>
  <si>
    <t>Давыдов Александр Геннадьевич             58 часов                                                       Кандакова Елена Николаевна 12 часов</t>
  </si>
  <si>
    <t xml:space="preserve">Высшая                        Высшая </t>
  </si>
  <si>
    <t>Фролов Михаил Акимович                        Яковлева Ольга Юрьевна</t>
  </si>
  <si>
    <t>вакансия</t>
  </si>
  <si>
    <t>Крайнов Вячеслав Николаевич</t>
  </si>
  <si>
    <t>Махаличев Вячеслав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</si>
</sst>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8" fillId="0" borderId="1" xfId="0" applyFont="1" applyBorder="1"/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4" fillId="0" borderId="1" xfId="0" applyFont="1" applyBorder="1"/>
    <xf numFmtId="49" fontId="8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8" fillId="3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9" zoomScale="115" zoomScaleNormal="115" workbookViewId="0">
      <selection activeCell="G24" sqref="G24"/>
    </sheetView>
  </sheetViews>
  <sheetFormatPr defaultRowHeight="15" x14ac:dyDescent="0.25"/>
  <cols>
    <col min="1" max="1" width="12.140625" customWidth="1"/>
    <col min="2" max="2" width="30" customWidth="1"/>
    <col min="3" max="3" width="29" customWidth="1"/>
    <col min="4" max="4" width="10.28515625" customWidth="1"/>
    <col min="5" max="5" width="10.42578125" customWidth="1"/>
    <col min="7" max="7" width="40" customWidth="1"/>
    <col min="8" max="8" width="20.28515625" customWidth="1"/>
  </cols>
  <sheetData>
    <row r="1" spans="1:8" ht="15.75" x14ac:dyDescent="0.25">
      <c r="A1" s="32" t="s">
        <v>24</v>
      </c>
      <c r="B1" s="32"/>
      <c r="C1" s="32"/>
      <c r="D1" s="32"/>
      <c r="E1" s="32"/>
      <c r="F1" s="32"/>
      <c r="G1" s="32"/>
    </row>
    <row r="2" spans="1:8" ht="15.75" x14ac:dyDescent="0.25">
      <c r="A2" s="33" t="s">
        <v>66</v>
      </c>
      <c r="B2" s="33"/>
      <c r="C2" s="33"/>
      <c r="D2" s="33"/>
      <c r="E2" s="33"/>
      <c r="F2" s="33"/>
      <c r="G2" s="33"/>
    </row>
    <row r="3" spans="1:8" ht="15.75" customHeight="1" x14ac:dyDescent="0.25">
      <c r="A3" s="34"/>
      <c r="B3" s="35" t="s">
        <v>0</v>
      </c>
      <c r="C3" s="31" t="s">
        <v>10</v>
      </c>
      <c r="D3" s="35" t="s">
        <v>1</v>
      </c>
      <c r="E3" s="35"/>
      <c r="F3" s="35" t="s">
        <v>2</v>
      </c>
      <c r="G3" s="36" t="s">
        <v>3</v>
      </c>
      <c r="H3" s="31" t="s">
        <v>4</v>
      </c>
    </row>
    <row r="4" spans="1:8" ht="15.75" customHeight="1" x14ac:dyDescent="0.25">
      <c r="A4" s="34"/>
      <c r="B4" s="35"/>
      <c r="C4" s="31"/>
      <c r="D4" s="30">
        <v>3</v>
      </c>
      <c r="E4" s="30">
        <v>4</v>
      </c>
      <c r="F4" s="35"/>
      <c r="G4" s="36"/>
      <c r="H4" s="31"/>
    </row>
    <row r="5" spans="1:8" ht="18.75" x14ac:dyDescent="0.3">
      <c r="A5" s="6"/>
      <c r="B5" s="7"/>
      <c r="C5" s="6"/>
      <c r="D5" s="5" t="s">
        <v>11</v>
      </c>
      <c r="E5" s="5" t="s">
        <v>12</v>
      </c>
      <c r="F5" s="8"/>
      <c r="G5" s="9"/>
      <c r="H5" s="1"/>
    </row>
    <row r="6" spans="1:8" x14ac:dyDescent="0.25">
      <c r="A6" s="17" t="s">
        <v>25</v>
      </c>
      <c r="B6" s="18" t="s">
        <v>26</v>
      </c>
      <c r="C6" s="13"/>
      <c r="D6" s="16">
        <v>36</v>
      </c>
      <c r="E6" s="16"/>
      <c r="F6" s="14">
        <f>D6+E6</f>
        <v>36</v>
      </c>
      <c r="G6" s="11" t="s">
        <v>22</v>
      </c>
      <c r="H6" s="12" t="s">
        <v>21</v>
      </c>
    </row>
    <row r="7" spans="1:8" ht="44.25" customHeight="1" x14ac:dyDescent="0.25">
      <c r="A7" s="28" t="s">
        <v>27</v>
      </c>
      <c r="B7" s="3" t="s">
        <v>28</v>
      </c>
      <c r="C7" s="13" t="s">
        <v>8</v>
      </c>
      <c r="D7" s="26">
        <v>48</v>
      </c>
      <c r="E7" s="26">
        <v>22</v>
      </c>
      <c r="F7" s="27">
        <f>D7+E7</f>
        <v>70</v>
      </c>
      <c r="G7" s="15" t="s">
        <v>68</v>
      </c>
      <c r="H7" s="12" t="s">
        <v>64</v>
      </c>
    </row>
    <row r="8" spans="1:8" x14ac:dyDescent="0.25">
      <c r="A8" s="17" t="s">
        <v>29</v>
      </c>
      <c r="B8" s="18" t="s">
        <v>30</v>
      </c>
      <c r="C8" s="13" t="s">
        <v>8</v>
      </c>
      <c r="D8" s="16">
        <v>34</v>
      </c>
      <c r="E8" s="16"/>
      <c r="F8" s="14">
        <f>D8+E8</f>
        <v>34</v>
      </c>
      <c r="G8" s="11" t="s">
        <v>16</v>
      </c>
      <c r="H8" s="12"/>
    </row>
    <row r="9" spans="1:8" ht="28.5" x14ac:dyDescent="0.25">
      <c r="A9" s="28" t="s">
        <v>31</v>
      </c>
      <c r="B9" s="18" t="s">
        <v>32</v>
      </c>
      <c r="C9" s="10" t="s">
        <v>9</v>
      </c>
      <c r="D9" s="26">
        <v>41</v>
      </c>
      <c r="E9" s="26"/>
      <c r="F9" s="27">
        <f>D9+E9</f>
        <v>41</v>
      </c>
      <c r="G9" s="15" t="s">
        <v>23</v>
      </c>
      <c r="H9" s="12" t="s">
        <v>20</v>
      </c>
    </row>
    <row r="10" spans="1:8" ht="18.75" customHeight="1" x14ac:dyDescent="0.25">
      <c r="A10" s="4" t="s">
        <v>33</v>
      </c>
      <c r="B10" s="3" t="s">
        <v>34</v>
      </c>
      <c r="C10" s="13" t="s">
        <v>8</v>
      </c>
      <c r="D10" s="19"/>
      <c r="E10" s="19">
        <v>48</v>
      </c>
      <c r="F10" s="14">
        <f t="shared" ref="F10:F25" si="0">D10+E10</f>
        <v>48</v>
      </c>
      <c r="G10" s="11" t="s">
        <v>15</v>
      </c>
      <c r="H10" s="12" t="s">
        <v>67</v>
      </c>
    </row>
    <row r="11" spans="1:8" ht="30" customHeight="1" x14ac:dyDescent="0.25">
      <c r="A11" s="4" t="s">
        <v>35</v>
      </c>
      <c r="B11" s="3" t="s">
        <v>36</v>
      </c>
      <c r="C11" s="13"/>
      <c r="D11" s="19">
        <v>34</v>
      </c>
      <c r="E11" s="19">
        <v>18</v>
      </c>
      <c r="F11" s="27">
        <f t="shared" si="0"/>
        <v>52</v>
      </c>
      <c r="G11" s="11" t="s">
        <v>61</v>
      </c>
      <c r="H11" s="12" t="s">
        <v>65</v>
      </c>
    </row>
    <row r="12" spans="1:8" ht="17.25" customHeight="1" x14ac:dyDescent="0.25">
      <c r="A12" s="4" t="s">
        <v>37</v>
      </c>
      <c r="B12" s="3" t="s">
        <v>7</v>
      </c>
      <c r="C12" s="13" t="s">
        <v>8</v>
      </c>
      <c r="D12" s="19">
        <v>44</v>
      </c>
      <c r="E12" s="19">
        <v>20</v>
      </c>
      <c r="F12" s="14">
        <f t="shared" si="0"/>
        <v>64</v>
      </c>
      <c r="G12" s="11" t="s">
        <v>17</v>
      </c>
      <c r="H12" s="12" t="s">
        <v>19</v>
      </c>
    </row>
    <row r="13" spans="1:8" x14ac:dyDescent="0.25">
      <c r="A13" s="20" t="s">
        <v>38</v>
      </c>
      <c r="B13" s="21" t="s">
        <v>39</v>
      </c>
      <c r="C13" s="13" t="s">
        <v>8</v>
      </c>
      <c r="D13" s="19">
        <v>34</v>
      </c>
      <c r="E13" s="19">
        <v>30</v>
      </c>
      <c r="F13" s="14">
        <f t="shared" si="0"/>
        <v>64</v>
      </c>
      <c r="G13" s="11" t="s">
        <v>13</v>
      </c>
      <c r="H13" s="12" t="s">
        <v>67</v>
      </c>
    </row>
    <row r="14" spans="1:8" x14ac:dyDescent="0.25">
      <c r="A14" s="20" t="s">
        <v>40</v>
      </c>
      <c r="B14" s="21" t="s">
        <v>6</v>
      </c>
      <c r="C14" s="13" t="s">
        <v>8</v>
      </c>
      <c r="D14" s="19">
        <v>34</v>
      </c>
      <c r="E14" s="19">
        <v>46</v>
      </c>
      <c r="F14" s="27">
        <f t="shared" si="0"/>
        <v>80</v>
      </c>
      <c r="G14" s="11" t="s">
        <v>14</v>
      </c>
      <c r="H14" s="12" t="s">
        <v>19</v>
      </c>
    </row>
    <row r="15" spans="1:8" ht="28.5" x14ac:dyDescent="0.25">
      <c r="A15" s="20" t="s">
        <v>41</v>
      </c>
      <c r="B15" s="21" t="s">
        <v>42</v>
      </c>
      <c r="C15" s="13" t="s">
        <v>8</v>
      </c>
      <c r="D15" s="19">
        <v>34</v>
      </c>
      <c r="E15" s="19">
        <v>110</v>
      </c>
      <c r="F15" s="14">
        <f t="shared" si="0"/>
        <v>144</v>
      </c>
      <c r="G15" s="11" t="s">
        <v>70</v>
      </c>
      <c r="H15" s="12" t="s">
        <v>69</v>
      </c>
    </row>
    <row r="16" spans="1:8" x14ac:dyDescent="0.25">
      <c r="A16" s="20" t="s">
        <v>43</v>
      </c>
      <c r="B16" s="21" t="s">
        <v>44</v>
      </c>
      <c r="C16" s="10"/>
      <c r="D16" s="19">
        <v>68</v>
      </c>
      <c r="E16" s="19">
        <v>40</v>
      </c>
      <c r="F16" s="14">
        <f t="shared" si="0"/>
        <v>108</v>
      </c>
      <c r="G16" s="11" t="s">
        <v>71</v>
      </c>
      <c r="H16" s="12"/>
    </row>
    <row r="17" spans="1:8" x14ac:dyDescent="0.25">
      <c r="A17" s="20" t="s">
        <v>45</v>
      </c>
      <c r="B17" s="21" t="s">
        <v>46</v>
      </c>
      <c r="C17" s="13" t="s">
        <v>8</v>
      </c>
      <c r="D17" s="19">
        <v>34</v>
      </c>
      <c r="E17" s="19">
        <v>38</v>
      </c>
      <c r="F17" s="14">
        <f t="shared" si="0"/>
        <v>72</v>
      </c>
      <c r="G17" s="11" t="s">
        <v>62</v>
      </c>
      <c r="H17" s="12" t="s">
        <v>21</v>
      </c>
    </row>
    <row r="18" spans="1:8" ht="30" x14ac:dyDescent="0.25">
      <c r="A18" s="20" t="s">
        <v>47</v>
      </c>
      <c r="B18" s="21" t="s">
        <v>48</v>
      </c>
      <c r="C18" s="13" t="s">
        <v>8</v>
      </c>
      <c r="D18" s="19">
        <v>48</v>
      </c>
      <c r="E18" s="19"/>
      <c r="F18" s="14">
        <f t="shared" si="0"/>
        <v>48</v>
      </c>
      <c r="G18" s="11" t="s">
        <v>62</v>
      </c>
      <c r="H18" s="12" t="s">
        <v>21</v>
      </c>
    </row>
    <row r="19" spans="1:8" ht="45" x14ac:dyDescent="0.25">
      <c r="A19" s="20" t="s">
        <v>49</v>
      </c>
      <c r="B19" s="21" t="s">
        <v>50</v>
      </c>
      <c r="C19" s="22"/>
      <c r="D19" s="19"/>
      <c r="E19" s="19"/>
      <c r="F19" s="14"/>
      <c r="G19" s="11"/>
      <c r="H19" s="12"/>
    </row>
    <row r="20" spans="1:8" x14ac:dyDescent="0.25">
      <c r="A20" s="20" t="s">
        <v>51</v>
      </c>
      <c r="B20" s="21" t="s">
        <v>52</v>
      </c>
      <c r="C20" s="10" t="s">
        <v>9</v>
      </c>
      <c r="D20" s="19">
        <v>68</v>
      </c>
      <c r="E20" s="19">
        <v>94</v>
      </c>
      <c r="F20" s="14">
        <f t="shared" si="0"/>
        <v>162</v>
      </c>
      <c r="G20" s="11" t="s">
        <v>63</v>
      </c>
      <c r="H20" s="12" t="s">
        <v>21</v>
      </c>
    </row>
    <row r="21" spans="1:8" ht="45" x14ac:dyDescent="0.25">
      <c r="A21" s="20" t="s">
        <v>53</v>
      </c>
      <c r="B21" s="21" t="s">
        <v>54</v>
      </c>
      <c r="C21" s="13" t="s">
        <v>8</v>
      </c>
      <c r="D21" s="19"/>
      <c r="E21" s="19">
        <v>80</v>
      </c>
      <c r="F21" s="14">
        <f t="shared" si="0"/>
        <v>80</v>
      </c>
      <c r="G21" s="11" t="s">
        <v>18</v>
      </c>
      <c r="H21" s="12" t="s">
        <v>21</v>
      </c>
    </row>
    <row r="22" spans="1:8" ht="60" x14ac:dyDescent="0.25">
      <c r="A22" s="20" t="s">
        <v>55</v>
      </c>
      <c r="B22" s="21" t="s">
        <v>56</v>
      </c>
      <c r="C22" s="10" t="s">
        <v>9</v>
      </c>
      <c r="D22" s="19"/>
      <c r="E22" s="19">
        <v>136</v>
      </c>
      <c r="F22" s="14">
        <f t="shared" si="0"/>
        <v>136</v>
      </c>
      <c r="G22" s="11" t="s">
        <v>18</v>
      </c>
      <c r="H22" s="12" t="s">
        <v>21</v>
      </c>
    </row>
    <row r="23" spans="1:8" ht="30" x14ac:dyDescent="0.25">
      <c r="A23" s="23" t="s">
        <v>57</v>
      </c>
      <c r="B23" s="2" t="s">
        <v>58</v>
      </c>
      <c r="C23" s="13" t="s">
        <v>8</v>
      </c>
      <c r="D23" s="19"/>
      <c r="E23" s="19">
        <v>60</v>
      </c>
      <c r="F23" s="14">
        <f t="shared" si="0"/>
        <v>60</v>
      </c>
      <c r="G23" s="11" t="s">
        <v>18</v>
      </c>
      <c r="H23" s="12" t="s">
        <v>21</v>
      </c>
    </row>
    <row r="24" spans="1:8" x14ac:dyDescent="0.25">
      <c r="A24" s="23" t="s">
        <v>59</v>
      </c>
      <c r="B24" s="2" t="s">
        <v>5</v>
      </c>
      <c r="C24" s="29"/>
      <c r="D24" s="19"/>
      <c r="E24" s="19">
        <v>60</v>
      </c>
      <c r="F24" s="14">
        <f t="shared" si="0"/>
        <v>60</v>
      </c>
      <c r="G24" s="11" t="s">
        <v>72</v>
      </c>
      <c r="H24" s="12" t="s">
        <v>21</v>
      </c>
    </row>
    <row r="25" spans="1:8" x14ac:dyDescent="0.25">
      <c r="A25" s="1" t="s">
        <v>60</v>
      </c>
      <c r="B25" s="24" t="s">
        <v>5</v>
      </c>
      <c r="C25" s="25"/>
      <c r="D25" s="16">
        <v>48</v>
      </c>
      <c r="E25" s="16">
        <v>48</v>
      </c>
      <c r="F25" s="14">
        <f t="shared" si="0"/>
        <v>96</v>
      </c>
      <c r="G25" s="15" t="s">
        <v>73</v>
      </c>
      <c r="H25" s="12" t="s">
        <v>21</v>
      </c>
    </row>
  </sheetData>
  <mergeCells count="9">
    <mergeCell ref="H3:H4"/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229п</vt:lpstr>
      <vt:lpstr>'229п'!Область_печати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2023-11-22T09:21:42Z</dcterms:modified>
</cp:coreProperties>
</file>