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75"/>
  </bookViews>
  <sheets>
    <sheet name="209а" sheetId="2" r:id="rId1"/>
    <sheet name="209б" sheetId="1" r:id="rId2"/>
  </sheets>
  <definedNames>
    <definedName name="_xlnm.Print_Area" localSheetId="0">'209а'!$A$1:$H$24</definedName>
    <definedName name="_xlnm.Print_Area" localSheetId="1">'209б'!$A$1:$H$24</definedName>
  </definedNames>
  <calcPr calcId="162913" refMode="R1C1"/>
</workbook>
</file>

<file path=xl/calcChain.xml><?xml version="1.0" encoding="utf-8"?>
<calcChain xmlns="http://schemas.openxmlformats.org/spreadsheetml/2006/main">
  <c r="F24" i="2" l="1"/>
  <c r="F23" i="2"/>
  <c r="F22" i="2"/>
  <c r="F21" i="2"/>
  <c r="F20" i="2"/>
  <c r="F19" i="2"/>
  <c r="F18" i="2"/>
  <c r="E17" i="2"/>
  <c r="F16" i="2"/>
  <c r="F15" i="2"/>
  <c r="F14" i="2"/>
  <c r="F13" i="2"/>
  <c r="F12" i="2"/>
  <c r="F11" i="2"/>
  <c r="F10" i="2"/>
  <c r="F9" i="2"/>
  <c r="F8" i="2"/>
  <c r="F7" i="2"/>
  <c r="F6" i="2"/>
  <c r="F24" i="1"/>
  <c r="F23" i="1"/>
  <c r="F22" i="1"/>
  <c r="F21" i="1"/>
  <c r="F20" i="1"/>
  <c r="F19" i="1"/>
  <c r="F18" i="1"/>
  <c r="E17" i="1"/>
  <c r="F17" i="1" s="1"/>
  <c r="F16" i="1"/>
  <c r="F15" i="1"/>
  <c r="F14" i="1"/>
  <c r="F13" i="1"/>
  <c r="F12" i="1"/>
  <c r="F11" i="1"/>
  <c r="F10" i="1"/>
  <c r="F9" i="1"/>
  <c r="F8" i="1"/>
  <c r="F7" i="1"/>
  <c r="F6" i="1"/>
  <c r="F17" i="2" l="1"/>
</calcChain>
</file>

<file path=xl/sharedStrings.xml><?xml version="1.0" encoding="utf-8"?>
<sst xmlns="http://schemas.openxmlformats.org/spreadsheetml/2006/main" count="169" uniqueCount="62">
  <si>
    <t>23.02.03 Техническое обслуживание и ремонт автомобильного транспорта</t>
  </si>
  <si>
    <t>Наименование дисциплины</t>
  </si>
  <si>
    <t>Экзамен</t>
  </si>
  <si>
    <t>семестр</t>
  </si>
  <si>
    <t xml:space="preserve">Всего </t>
  </si>
  <si>
    <t>ФИО преподавателя</t>
  </si>
  <si>
    <t>Недель</t>
  </si>
  <si>
    <t>ОГСЭ.01</t>
  </si>
  <si>
    <t>Основы философии</t>
  </si>
  <si>
    <t>ОГСЭ.03</t>
  </si>
  <si>
    <t>Иностранный язык</t>
  </si>
  <si>
    <t>ОГСЭ.04</t>
  </si>
  <si>
    <t>Физическая культура</t>
  </si>
  <si>
    <t>ОГСЭ.05</t>
  </si>
  <si>
    <t>Эффективное поведение на рынке труда</t>
  </si>
  <si>
    <t>ОП.07</t>
  </si>
  <si>
    <t>Правовое обеспечение профессиональной деятельности</t>
  </si>
  <si>
    <t>ОП.13</t>
  </si>
  <si>
    <t>Транспортная логистика</t>
  </si>
  <si>
    <t>ОП.14</t>
  </si>
  <si>
    <t>Основы предпринимательства</t>
  </si>
  <si>
    <t>ПМ.01</t>
  </si>
  <si>
    <t>Техническое обслуживание и ремонт автотранспорта</t>
  </si>
  <si>
    <t>МДК.01.02</t>
  </si>
  <si>
    <t>Техническое обслуживание и ремонт автомобильного транспорта</t>
  </si>
  <si>
    <t>Восстановление ДМ, проектирование приспособлений</t>
  </si>
  <si>
    <t>ПП.01</t>
  </si>
  <si>
    <t>Производственная практика</t>
  </si>
  <si>
    <t>ПМ.02</t>
  </si>
  <si>
    <t>Организация деятельности коллектива исполнителей</t>
  </si>
  <si>
    <t>МДК.02.01</t>
  </si>
  <si>
    <t>Управление коллективом исполнителей</t>
  </si>
  <si>
    <t>Охрана труда</t>
  </si>
  <si>
    <t>Экономика, учет</t>
  </si>
  <si>
    <t>Менеджмент</t>
  </si>
  <si>
    <t>Маркетинг</t>
  </si>
  <si>
    <t>Нормирование</t>
  </si>
  <si>
    <t>ПП.02</t>
  </si>
  <si>
    <t>Ведмедь  Ольга Николаевна</t>
  </si>
  <si>
    <t>Квалификационная      категория</t>
  </si>
  <si>
    <t>Промежуточная                                                                                              аттестация</t>
  </si>
  <si>
    <t>Евстифеев Александр Николаевич</t>
  </si>
  <si>
    <t>Виноградова Ирина Николаевна</t>
  </si>
  <si>
    <t>Буйлова Екатерина Викторовна</t>
  </si>
  <si>
    <t>Кузнецова Ольга Юрьевна</t>
  </si>
  <si>
    <t>Гансбургская Ирина Андреевна</t>
  </si>
  <si>
    <t>Ведмедь Ольга Николаевна</t>
  </si>
  <si>
    <t xml:space="preserve">Горшихина Алена Александровна </t>
  </si>
  <si>
    <t>Яковлева Ольга Юрьевна</t>
  </si>
  <si>
    <t xml:space="preserve">Соколова Светлана Владимировна </t>
  </si>
  <si>
    <t>Высшая</t>
  </si>
  <si>
    <t>Первая</t>
  </si>
  <si>
    <t>Дифференцированный зачет</t>
  </si>
  <si>
    <t xml:space="preserve">группа 209а  ( 4 курс)         </t>
  </si>
  <si>
    <t>Вчерашнюк Оксана Васильевна                  Дичин Алексей Александрович                         Лукьянченко Татьяна Александровна</t>
  </si>
  <si>
    <r>
      <t xml:space="preserve">Первая                                               Первая                                                                                                                                            </t>
    </r>
    <r>
      <rPr>
        <b/>
        <sz val="12"/>
        <color theme="0"/>
        <rFont val="Times New Roman"/>
        <family val="1"/>
        <charset val="204"/>
      </rPr>
      <t xml:space="preserve">                                       </t>
    </r>
    <r>
      <rPr>
        <b/>
        <sz val="12"/>
        <color theme="1"/>
        <rFont val="Times New Roman"/>
        <family val="1"/>
        <charset val="204"/>
      </rPr>
      <t xml:space="preserve">Высшая </t>
    </r>
  </si>
  <si>
    <t>Соколова Светлана Владимировна</t>
  </si>
  <si>
    <t>Абрамова Ольга Николаевна</t>
  </si>
  <si>
    <t>16 недель</t>
  </si>
  <si>
    <t xml:space="preserve">группа 209б   ( 4 курс) </t>
  </si>
  <si>
    <t>14,7 недели</t>
  </si>
  <si>
    <t>Крайнов  Вячеслав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</si>
</sst>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5" fillId="6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/>
    <xf numFmtId="0" fontId="3" fillId="6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49" fontId="3" fillId="0" borderId="1" xfId="0" applyNumberFormat="1" applyFont="1" applyBorder="1"/>
    <xf numFmtId="0" fontId="5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7" fillId="6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="70" zoomScaleNormal="70" workbookViewId="0">
      <selection activeCell="H19" sqref="H19"/>
    </sheetView>
  </sheetViews>
  <sheetFormatPr defaultRowHeight="15" x14ac:dyDescent="0.25"/>
  <cols>
    <col min="1" max="1" width="12.5703125" customWidth="1"/>
    <col min="2" max="2" width="31.85546875" customWidth="1"/>
    <col min="3" max="3" width="28.140625" customWidth="1"/>
    <col min="4" max="4" width="11.85546875" customWidth="1"/>
    <col min="5" max="5" width="14.7109375" customWidth="1"/>
    <col min="7" max="7" width="43.7109375" customWidth="1"/>
    <col min="8" max="8" width="22.42578125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8" ht="15.75" x14ac:dyDescent="0.25">
      <c r="A2" s="52" t="s">
        <v>53</v>
      </c>
      <c r="B2" s="52"/>
      <c r="C2" s="52"/>
      <c r="D2" s="52"/>
      <c r="E2" s="52"/>
      <c r="F2" s="52"/>
      <c r="G2" s="52"/>
    </row>
    <row r="3" spans="1:8" ht="27" customHeight="1" x14ac:dyDescent="0.25">
      <c r="A3" s="53"/>
      <c r="B3" s="54" t="s">
        <v>1</v>
      </c>
      <c r="C3" s="50" t="s">
        <v>40</v>
      </c>
      <c r="D3" s="55" t="s">
        <v>3</v>
      </c>
      <c r="E3" s="55"/>
      <c r="F3" s="55" t="s">
        <v>4</v>
      </c>
      <c r="G3" s="50" t="s">
        <v>5</v>
      </c>
      <c r="H3" s="50" t="s">
        <v>39</v>
      </c>
    </row>
    <row r="4" spans="1:8" ht="15.75" customHeight="1" x14ac:dyDescent="0.25">
      <c r="A4" s="53"/>
      <c r="B4" s="54"/>
      <c r="C4" s="50"/>
      <c r="D4" s="30">
        <v>5</v>
      </c>
      <c r="E4" s="30">
        <v>6</v>
      </c>
      <c r="F4" s="55"/>
      <c r="G4" s="50"/>
      <c r="H4" s="50"/>
    </row>
    <row r="5" spans="1:8" ht="18.75" x14ac:dyDescent="0.3">
      <c r="A5" s="12"/>
      <c r="B5" s="13"/>
      <c r="C5" s="1" t="s">
        <v>6</v>
      </c>
      <c r="D5" s="1" t="s">
        <v>58</v>
      </c>
      <c r="E5" s="1" t="s">
        <v>60</v>
      </c>
      <c r="F5" s="14"/>
      <c r="G5" s="15"/>
      <c r="H5" s="11"/>
    </row>
    <row r="6" spans="1:8" ht="31.5" x14ac:dyDescent="0.25">
      <c r="A6" s="2" t="s">
        <v>7</v>
      </c>
      <c r="B6" s="3" t="s">
        <v>8</v>
      </c>
      <c r="C6" s="27" t="s">
        <v>52</v>
      </c>
      <c r="D6" s="16"/>
      <c r="E6" s="16">
        <v>48</v>
      </c>
      <c r="F6" s="5">
        <f>D6+E6</f>
        <v>48</v>
      </c>
      <c r="G6" s="18" t="s">
        <v>38</v>
      </c>
      <c r="H6" s="26" t="s">
        <v>50</v>
      </c>
    </row>
    <row r="7" spans="1:8" ht="47.25" x14ac:dyDescent="0.25">
      <c r="A7" s="2" t="s">
        <v>9</v>
      </c>
      <c r="B7" s="3" t="s">
        <v>10</v>
      </c>
      <c r="C7" s="27" t="s">
        <v>52</v>
      </c>
      <c r="D7" s="4">
        <v>18</v>
      </c>
      <c r="E7" s="4">
        <v>28</v>
      </c>
      <c r="F7" s="5">
        <f t="shared" ref="F7:F23" si="0">D7+E7</f>
        <v>46</v>
      </c>
      <c r="G7" s="18" t="s">
        <v>54</v>
      </c>
      <c r="H7" s="26" t="s">
        <v>55</v>
      </c>
    </row>
    <row r="8" spans="1:8" ht="31.5" x14ac:dyDescent="0.25">
      <c r="A8" s="2" t="s">
        <v>11</v>
      </c>
      <c r="B8" s="3" t="s">
        <v>12</v>
      </c>
      <c r="C8" s="27" t="s">
        <v>52</v>
      </c>
      <c r="D8" s="4">
        <v>18</v>
      </c>
      <c r="E8" s="4">
        <v>28</v>
      </c>
      <c r="F8" s="5">
        <f t="shared" si="0"/>
        <v>46</v>
      </c>
      <c r="G8" s="18" t="s">
        <v>41</v>
      </c>
      <c r="H8" s="26" t="s">
        <v>51</v>
      </c>
    </row>
    <row r="9" spans="1:8" ht="31.5" x14ac:dyDescent="0.25">
      <c r="A9" s="3" t="s">
        <v>13</v>
      </c>
      <c r="B9" s="3" t="s">
        <v>14</v>
      </c>
      <c r="C9" s="27" t="s">
        <v>52</v>
      </c>
      <c r="D9" s="4"/>
      <c r="E9" s="4">
        <v>36</v>
      </c>
      <c r="F9" s="5">
        <f>D9+E9</f>
        <v>36</v>
      </c>
      <c r="G9" s="18" t="s">
        <v>42</v>
      </c>
      <c r="H9" s="26" t="s">
        <v>50</v>
      </c>
    </row>
    <row r="10" spans="1:8" ht="47.25" x14ac:dyDescent="0.25">
      <c r="A10" s="6" t="s">
        <v>15</v>
      </c>
      <c r="B10" s="3" t="s">
        <v>16</v>
      </c>
      <c r="C10" s="27" t="s">
        <v>52</v>
      </c>
      <c r="D10" s="4"/>
      <c r="E10" s="4">
        <v>55</v>
      </c>
      <c r="F10" s="5">
        <f t="shared" si="0"/>
        <v>55</v>
      </c>
      <c r="G10" s="18" t="s">
        <v>43</v>
      </c>
      <c r="H10" s="26" t="s">
        <v>50</v>
      </c>
    </row>
    <row r="11" spans="1:8" ht="31.5" x14ac:dyDescent="0.25">
      <c r="A11" s="6" t="s">
        <v>17</v>
      </c>
      <c r="B11" s="3" t="s">
        <v>18</v>
      </c>
      <c r="C11" s="27" t="s">
        <v>52</v>
      </c>
      <c r="D11" s="4">
        <v>56</v>
      </c>
      <c r="E11" s="4"/>
      <c r="F11" s="5">
        <f t="shared" si="0"/>
        <v>56</v>
      </c>
      <c r="G11" s="18" t="s">
        <v>44</v>
      </c>
      <c r="H11" s="26" t="s">
        <v>50</v>
      </c>
    </row>
    <row r="12" spans="1:8" ht="31.5" x14ac:dyDescent="0.25">
      <c r="A12" s="6" t="s">
        <v>19</v>
      </c>
      <c r="B12" s="3" t="s">
        <v>20</v>
      </c>
      <c r="C12" s="27" t="s">
        <v>52</v>
      </c>
      <c r="D12" s="4">
        <v>64</v>
      </c>
      <c r="E12" s="4">
        <v>18</v>
      </c>
      <c r="F12" s="5">
        <f t="shared" si="0"/>
        <v>82</v>
      </c>
      <c r="G12" s="18" t="s">
        <v>45</v>
      </c>
      <c r="H12" s="26" t="s">
        <v>50</v>
      </c>
    </row>
    <row r="13" spans="1:8" ht="31.5" x14ac:dyDescent="0.25">
      <c r="A13" s="20" t="s">
        <v>21</v>
      </c>
      <c r="B13" s="21" t="s">
        <v>22</v>
      </c>
      <c r="C13" s="28" t="s">
        <v>2</v>
      </c>
      <c r="D13" s="4">
        <v>420</v>
      </c>
      <c r="E13" s="4"/>
      <c r="F13" s="5">
        <f t="shared" si="0"/>
        <v>420</v>
      </c>
      <c r="G13" s="18"/>
      <c r="H13" s="19"/>
    </row>
    <row r="14" spans="1:8" ht="47.25" x14ac:dyDescent="0.25">
      <c r="A14" s="22" t="s">
        <v>23</v>
      </c>
      <c r="B14" s="23" t="s">
        <v>24</v>
      </c>
      <c r="C14" s="28" t="s">
        <v>2</v>
      </c>
      <c r="D14" s="4">
        <v>144</v>
      </c>
      <c r="E14" s="4"/>
      <c r="F14" s="5">
        <f t="shared" si="0"/>
        <v>144</v>
      </c>
      <c r="G14" s="18"/>
      <c r="H14" s="19"/>
    </row>
    <row r="15" spans="1:8" ht="47.25" x14ac:dyDescent="0.25">
      <c r="A15" s="6"/>
      <c r="B15" s="29" t="s">
        <v>25</v>
      </c>
      <c r="C15" s="17"/>
      <c r="D15" s="4">
        <v>144</v>
      </c>
      <c r="E15" s="4"/>
      <c r="F15" s="5">
        <f t="shared" si="0"/>
        <v>144</v>
      </c>
      <c r="G15" s="18" t="s">
        <v>44</v>
      </c>
      <c r="H15" s="26" t="s">
        <v>50</v>
      </c>
    </row>
    <row r="16" spans="1:8" ht="15.75" x14ac:dyDescent="0.25">
      <c r="A16" s="8" t="s">
        <v>26</v>
      </c>
      <c r="B16" s="24" t="s">
        <v>27</v>
      </c>
      <c r="C16" s="17"/>
      <c r="D16" s="4">
        <v>276</v>
      </c>
      <c r="E16" s="4"/>
      <c r="F16" s="5">
        <f t="shared" si="0"/>
        <v>276</v>
      </c>
      <c r="G16" s="18" t="s">
        <v>61</v>
      </c>
      <c r="H16" s="26" t="s">
        <v>50</v>
      </c>
    </row>
    <row r="17" spans="1:8" ht="31.5" x14ac:dyDescent="0.25">
      <c r="A17" s="20" t="s">
        <v>28</v>
      </c>
      <c r="B17" s="21" t="s">
        <v>29</v>
      </c>
      <c r="C17" s="28" t="s">
        <v>2</v>
      </c>
      <c r="D17" s="4"/>
      <c r="E17" s="4">
        <f>E18+E24</f>
        <v>318</v>
      </c>
      <c r="F17" s="5">
        <f t="shared" si="0"/>
        <v>318</v>
      </c>
      <c r="G17" s="18"/>
      <c r="H17" s="19"/>
    </row>
    <row r="18" spans="1:8" ht="31.5" x14ac:dyDescent="0.25">
      <c r="A18" s="25" t="s">
        <v>30</v>
      </c>
      <c r="B18" s="7" t="s">
        <v>31</v>
      </c>
      <c r="C18" s="28" t="s">
        <v>2</v>
      </c>
      <c r="D18" s="4"/>
      <c r="E18" s="4">
        <v>210</v>
      </c>
      <c r="F18" s="5">
        <f t="shared" si="0"/>
        <v>210</v>
      </c>
      <c r="G18" s="18"/>
      <c r="H18" s="19"/>
    </row>
    <row r="19" spans="1:8" ht="15.75" x14ac:dyDescent="0.25">
      <c r="A19" s="8"/>
      <c r="B19" s="29" t="s">
        <v>32</v>
      </c>
      <c r="C19" s="9"/>
      <c r="D19" s="4"/>
      <c r="E19" s="4">
        <v>22</v>
      </c>
      <c r="F19" s="5">
        <f t="shared" si="0"/>
        <v>22</v>
      </c>
      <c r="G19" s="18" t="s">
        <v>44</v>
      </c>
      <c r="H19" s="26" t="s">
        <v>50</v>
      </c>
    </row>
    <row r="20" spans="1:8" ht="15.75" x14ac:dyDescent="0.25">
      <c r="A20" s="8"/>
      <c r="B20" s="29" t="s">
        <v>33</v>
      </c>
      <c r="C20" s="9"/>
      <c r="D20" s="4"/>
      <c r="E20" s="4">
        <v>112</v>
      </c>
      <c r="F20" s="5">
        <f t="shared" si="0"/>
        <v>112</v>
      </c>
      <c r="G20" s="18" t="s">
        <v>45</v>
      </c>
      <c r="H20" s="26" t="s">
        <v>50</v>
      </c>
    </row>
    <row r="21" spans="1:8" ht="15.75" x14ac:dyDescent="0.25">
      <c r="A21" s="8"/>
      <c r="B21" s="29" t="s">
        <v>34</v>
      </c>
      <c r="C21" s="9"/>
      <c r="D21" s="4"/>
      <c r="E21" s="4">
        <v>22</v>
      </c>
      <c r="F21" s="5">
        <f t="shared" si="0"/>
        <v>22</v>
      </c>
      <c r="G21" s="18" t="s">
        <v>56</v>
      </c>
      <c r="H21" s="26" t="s">
        <v>50</v>
      </c>
    </row>
    <row r="22" spans="1:8" ht="15.75" x14ac:dyDescent="0.25">
      <c r="A22" s="8"/>
      <c r="B22" s="29" t="s">
        <v>35</v>
      </c>
      <c r="C22" s="9"/>
      <c r="D22" s="4"/>
      <c r="E22" s="4">
        <v>24</v>
      </c>
      <c r="F22" s="5">
        <f t="shared" si="0"/>
        <v>24</v>
      </c>
      <c r="G22" s="18" t="s">
        <v>56</v>
      </c>
      <c r="H22" s="26" t="s">
        <v>50</v>
      </c>
    </row>
    <row r="23" spans="1:8" ht="15.75" x14ac:dyDescent="0.25">
      <c r="A23" s="8"/>
      <c r="B23" s="29" t="s">
        <v>36</v>
      </c>
      <c r="C23" s="9"/>
      <c r="D23" s="4"/>
      <c r="E23" s="4">
        <v>30</v>
      </c>
      <c r="F23" s="5">
        <f t="shared" si="0"/>
        <v>30</v>
      </c>
      <c r="G23" s="18" t="s">
        <v>44</v>
      </c>
      <c r="H23" s="26" t="s">
        <v>50</v>
      </c>
    </row>
    <row r="24" spans="1:8" ht="31.5" x14ac:dyDescent="0.25">
      <c r="A24" s="8" t="s">
        <v>37</v>
      </c>
      <c r="B24" s="10" t="s">
        <v>27</v>
      </c>
      <c r="C24" s="27" t="s">
        <v>52</v>
      </c>
      <c r="D24" s="4"/>
      <c r="E24" s="4">
        <v>108</v>
      </c>
      <c r="F24" s="5">
        <f>D24+E24</f>
        <v>108</v>
      </c>
      <c r="G24" s="18" t="s">
        <v>57</v>
      </c>
      <c r="H24" s="26" t="s">
        <v>50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sqref="A1:H24"/>
    </sheetView>
  </sheetViews>
  <sheetFormatPr defaultRowHeight="15" x14ac:dyDescent="0.25"/>
  <cols>
    <col min="1" max="1" width="15.140625" customWidth="1"/>
    <col min="2" max="2" width="33" customWidth="1"/>
    <col min="3" max="3" width="29.7109375" customWidth="1"/>
    <col min="4" max="4" width="10.7109375" customWidth="1"/>
    <col min="5" max="5" width="12" customWidth="1"/>
    <col min="6" max="6" width="9.140625" customWidth="1"/>
    <col min="7" max="7" width="37.85546875" customWidth="1"/>
    <col min="8" max="8" width="21.28515625" customWidth="1"/>
  </cols>
  <sheetData>
    <row r="1" spans="1:8" ht="15.75" x14ac:dyDescent="0.25">
      <c r="A1" s="51" t="s">
        <v>0</v>
      </c>
      <c r="B1" s="51"/>
      <c r="C1" s="51"/>
      <c r="D1" s="51"/>
      <c r="E1" s="51"/>
      <c r="F1" s="51"/>
      <c r="G1" s="51"/>
    </row>
    <row r="2" spans="1:8" ht="15.75" x14ac:dyDescent="0.25">
      <c r="A2" s="52" t="s">
        <v>59</v>
      </c>
      <c r="B2" s="52"/>
      <c r="C2" s="52"/>
      <c r="D2" s="52"/>
      <c r="E2" s="52"/>
      <c r="F2" s="52"/>
      <c r="G2" s="52"/>
    </row>
    <row r="3" spans="1:8" ht="30.75" customHeight="1" x14ac:dyDescent="0.25">
      <c r="A3" s="54"/>
      <c r="B3" s="54" t="s">
        <v>1</v>
      </c>
      <c r="C3" s="50" t="s">
        <v>40</v>
      </c>
      <c r="D3" s="55" t="s">
        <v>3</v>
      </c>
      <c r="E3" s="55"/>
      <c r="F3" s="55" t="s">
        <v>4</v>
      </c>
      <c r="G3" s="50" t="s">
        <v>5</v>
      </c>
      <c r="H3" s="50" t="s">
        <v>39</v>
      </c>
    </row>
    <row r="4" spans="1:8" ht="15.75" customHeight="1" x14ac:dyDescent="0.25">
      <c r="A4" s="54"/>
      <c r="B4" s="54"/>
      <c r="C4" s="50"/>
      <c r="D4" s="30">
        <v>7</v>
      </c>
      <c r="E4" s="30">
        <v>8</v>
      </c>
      <c r="F4" s="55"/>
      <c r="G4" s="50"/>
      <c r="H4" s="50"/>
    </row>
    <row r="5" spans="1:8" ht="15.75" x14ac:dyDescent="0.25">
      <c r="A5" s="31"/>
      <c r="B5" s="31"/>
      <c r="C5" s="32" t="s">
        <v>6</v>
      </c>
      <c r="D5" s="32" t="s">
        <v>58</v>
      </c>
      <c r="E5" s="32" t="s">
        <v>60</v>
      </c>
      <c r="F5" s="30"/>
      <c r="G5" s="33"/>
      <c r="H5" s="34"/>
    </row>
    <row r="6" spans="1:8" ht="15.75" x14ac:dyDescent="0.25">
      <c r="A6" s="35" t="s">
        <v>7</v>
      </c>
      <c r="B6" s="36" t="s">
        <v>8</v>
      </c>
      <c r="C6" s="27" t="s">
        <v>52</v>
      </c>
      <c r="D6" s="37"/>
      <c r="E6" s="37">
        <v>48</v>
      </c>
      <c r="F6" s="38">
        <f>D6+E6</f>
        <v>48</v>
      </c>
      <c r="G6" s="39" t="s">
        <v>46</v>
      </c>
      <c r="H6" s="40" t="s">
        <v>50</v>
      </c>
    </row>
    <row r="7" spans="1:8" ht="15.75" x14ac:dyDescent="0.25">
      <c r="A7" s="35" t="s">
        <v>9</v>
      </c>
      <c r="B7" s="36" t="s">
        <v>10</v>
      </c>
      <c r="C7" s="27" t="s">
        <v>52</v>
      </c>
      <c r="D7" s="41">
        <v>18</v>
      </c>
      <c r="E7" s="41">
        <v>28</v>
      </c>
      <c r="F7" s="38">
        <f t="shared" ref="F7:F23" si="0">D7+E7</f>
        <v>46</v>
      </c>
      <c r="G7" s="39" t="s">
        <v>47</v>
      </c>
      <c r="H7" s="42"/>
    </row>
    <row r="8" spans="1:8" ht="31.5" x14ac:dyDescent="0.25">
      <c r="A8" s="35" t="s">
        <v>11</v>
      </c>
      <c r="B8" s="36" t="s">
        <v>12</v>
      </c>
      <c r="C8" s="27" t="s">
        <v>52</v>
      </c>
      <c r="D8" s="41">
        <v>18</v>
      </c>
      <c r="E8" s="41">
        <v>28</v>
      </c>
      <c r="F8" s="38">
        <f t="shared" si="0"/>
        <v>46</v>
      </c>
      <c r="G8" s="39" t="s">
        <v>41</v>
      </c>
      <c r="H8" s="40" t="s">
        <v>51</v>
      </c>
    </row>
    <row r="9" spans="1:8" ht="31.5" x14ac:dyDescent="0.25">
      <c r="A9" s="36" t="s">
        <v>13</v>
      </c>
      <c r="B9" s="36" t="s">
        <v>14</v>
      </c>
      <c r="C9" s="27" t="s">
        <v>52</v>
      </c>
      <c r="D9" s="41"/>
      <c r="E9" s="41">
        <v>36</v>
      </c>
      <c r="F9" s="38">
        <f>D9+E9</f>
        <v>36</v>
      </c>
      <c r="G9" s="39" t="s">
        <v>42</v>
      </c>
      <c r="H9" s="40" t="s">
        <v>50</v>
      </c>
    </row>
    <row r="10" spans="1:8" ht="47.25" x14ac:dyDescent="0.25">
      <c r="A10" s="43" t="s">
        <v>15</v>
      </c>
      <c r="B10" s="36" t="s">
        <v>16</v>
      </c>
      <c r="C10" s="27" t="s">
        <v>52</v>
      </c>
      <c r="D10" s="41"/>
      <c r="E10" s="41">
        <v>55</v>
      </c>
      <c r="F10" s="38">
        <f t="shared" si="0"/>
        <v>55</v>
      </c>
      <c r="G10" s="39" t="s">
        <v>43</v>
      </c>
      <c r="H10" s="40" t="s">
        <v>50</v>
      </c>
    </row>
    <row r="11" spans="1:8" ht="15.75" x14ac:dyDescent="0.25">
      <c r="A11" s="43" t="s">
        <v>17</v>
      </c>
      <c r="B11" s="36" t="s">
        <v>18</v>
      </c>
      <c r="C11" s="27" t="s">
        <v>52</v>
      </c>
      <c r="D11" s="41">
        <v>56</v>
      </c>
      <c r="E11" s="41"/>
      <c r="F11" s="38">
        <f t="shared" si="0"/>
        <v>56</v>
      </c>
      <c r="G11" s="39" t="s">
        <v>44</v>
      </c>
      <c r="H11" s="40" t="s">
        <v>50</v>
      </c>
    </row>
    <row r="12" spans="1:8" ht="15.75" x14ac:dyDescent="0.25">
      <c r="A12" s="43" t="s">
        <v>19</v>
      </c>
      <c r="B12" s="36" t="s">
        <v>20</v>
      </c>
      <c r="C12" s="27" t="s">
        <v>52</v>
      </c>
      <c r="D12" s="41">
        <v>64</v>
      </c>
      <c r="E12" s="41">
        <v>18</v>
      </c>
      <c r="F12" s="38">
        <f t="shared" si="0"/>
        <v>82</v>
      </c>
      <c r="G12" s="39" t="s">
        <v>45</v>
      </c>
      <c r="H12" s="40" t="s">
        <v>50</v>
      </c>
    </row>
    <row r="13" spans="1:8" ht="31.5" x14ac:dyDescent="0.25">
      <c r="A13" s="48" t="s">
        <v>21</v>
      </c>
      <c r="B13" s="39" t="s">
        <v>22</v>
      </c>
      <c r="C13" s="28" t="s">
        <v>2</v>
      </c>
      <c r="D13" s="41">
        <v>420</v>
      </c>
      <c r="E13" s="41"/>
      <c r="F13" s="38">
        <f t="shared" si="0"/>
        <v>420</v>
      </c>
      <c r="G13" s="39"/>
      <c r="H13" s="42"/>
    </row>
    <row r="14" spans="1:8" ht="47.25" x14ac:dyDescent="0.25">
      <c r="A14" s="46" t="s">
        <v>23</v>
      </c>
      <c r="B14" s="44" t="s">
        <v>24</v>
      </c>
      <c r="C14" s="28" t="s">
        <v>2</v>
      </c>
      <c r="D14" s="41">
        <v>144</v>
      </c>
      <c r="E14" s="41"/>
      <c r="F14" s="38">
        <f t="shared" si="0"/>
        <v>144</v>
      </c>
      <c r="G14" s="39"/>
      <c r="H14" s="42"/>
    </row>
    <row r="15" spans="1:8" ht="47.25" x14ac:dyDescent="0.25">
      <c r="A15" s="46"/>
      <c r="B15" s="49" t="s">
        <v>25</v>
      </c>
      <c r="C15" s="45"/>
      <c r="D15" s="41">
        <v>144</v>
      </c>
      <c r="E15" s="41"/>
      <c r="F15" s="38">
        <f t="shared" si="0"/>
        <v>144</v>
      </c>
      <c r="G15" s="39" t="s">
        <v>44</v>
      </c>
      <c r="H15" s="40" t="s">
        <v>50</v>
      </c>
    </row>
    <row r="16" spans="1:8" ht="15.75" x14ac:dyDescent="0.25">
      <c r="A16" s="46" t="s">
        <v>26</v>
      </c>
      <c r="B16" s="44" t="s">
        <v>27</v>
      </c>
      <c r="C16" s="45"/>
      <c r="D16" s="41">
        <v>276</v>
      </c>
      <c r="E16" s="41"/>
      <c r="F16" s="38">
        <f t="shared" si="0"/>
        <v>276</v>
      </c>
      <c r="G16" s="39" t="s">
        <v>44</v>
      </c>
      <c r="H16" s="40" t="s">
        <v>50</v>
      </c>
    </row>
    <row r="17" spans="1:8" ht="31.5" x14ac:dyDescent="0.25">
      <c r="A17" s="48" t="s">
        <v>28</v>
      </c>
      <c r="B17" s="39" t="s">
        <v>29</v>
      </c>
      <c r="C17" s="28" t="s">
        <v>2</v>
      </c>
      <c r="D17" s="41"/>
      <c r="E17" s="41">
        <f>E18+E24</f>
        <v>318</v>
      </c>
      <c r="F17" s="38">
        <f t="shared" si="0"/>
        <v>318</v>
      </c>
      <c r="G17" s="39"/>
      <c r="H17" s="42"/>
    </row>
    <row r="18" spans="1:8" ht="31.5" x14ac:dyDescent="0.25">
      <c r="A18" s="48" t="s">
        <v>30</v>
      </c>
      <c r="B18" s="39" t="s">
        <v>31</v>
      </c>
      <c r="C18" s="28" t="s">
        <v>2</v>
      </c>
      <c r="D18" s="41"/>
      <c r="E18" s="41">
        <v>210</v>
      </c>
      <c r="F18" s="38">
        <f t="shared" si="0"/>
        <v>210</v>
      </c>
      <c r="G18" s="39"/>
      <c r="H18" s="42"/>
    </row>
    <row r="19" spans="1:8" ht="15.75" x14ac:dyDescent="0.25">
      <c r="A19" s="46"/>
      <c r="B19" s="49" t="s">
        <v>32</v>
      </c>
      <c r="C19" s="47"/>
      <c r="D19" s="41"/>
      <c r="E19" s="41">
        <v>22</v>
      </c>
      <c r="F19" s="38">
        <f t="shared" si="0"/>
        <v>22</v>
      </c>
      <c r="G19" s="39" t="s">
        <v>48</v>
      </c>
      <c r="H19" s="40" t="s">
        <v>50</v>
      </c>
    </row>
    <row r="20" spans="1:8" ht="15.75" x14ac:dyDescent="0.25">
      <c r="A20" s="46"/>
      <c r="B20" s="49" t="s">
        <v>33</v>
      </c>
      <c r="C20" s="47"/>
      <c r="D20" s="41"/>
      <c r="E20" s="41">
        <v>112</v>
      </c>
      <c r="F20" s="38">
        <f t="shared" si="0"/>
        <v>112</v>
      </c>
      <c r="G20" s="39" t="s">
        <v>45</v>
      </c>
      <c r="H20" s="40" t="s">
        <v>50</v>
      </c>
    </row>
    <row r="21" spans="1:8" ht="31.5" x14ac:dyDescent="0.25">
      <c r="A21" s="46"/>
      <c r="B21" s="49" t="s">
        <v>34</v>
      </c>
      <c r="C21" s="47"/>
      <c r="D21" s="41"/>
      <c r="E21" s="41">
        <v>22</v>
      </c>
      <c r="F21" s="38">
        <f t="shared" si="0"/>
        <v>22</v>
      </c>
      <c r="G21" s="39" t="s">
        <v>49</v>
      </c>
      <c r="H21" s="40" t="s">
        <v>50</v>
      </c>
    </row>
    <row r="22" spans="1:8" ht="31.5" x14ac:dyDescent="0.25">
      <c r="A22" s="46"/>
      <c r="B22" s="49" t="s">
        <v>35</v>
      </c>
      <c r="C22" s="47"/>
      <c r="D22" s="41"/>
      <c r="E22" s="41">
        <v>24</v>
      </c>
      <c r="F22" s="38">
        <f t="shared" si="0"/>
        <v>24</v>
      </c>
      <c r="G22" s="39" t="s">
        <v>49</v>
      </c>
      <c r="H22" s="40" t="s">
        <v>50</v>
      </c>
    </row>
    <row r="23" spans="1:8" ht="15.75" x14ac:dyDescent="0.25">
      <c r="A23" s="46"/>
      <c r="B23" s="49" t="s">
        <v>36</v>
      </c>
      <c r="C23" s="47"/>
      <c r="D23" s="41"/>
      <c r="E23" s="41">
        <v>30</v>
      </c>
      <c r="F23" s="38">
        <f t="shared" si="0"/>
        <v>30</v>
      </c>
      <c r="G23" s="39" t="s">
        <v>44</v>
      </c>
      <c r="H23" s="40" t="s">
        <v>50</v>
      </c>
    </row>
    <row r="24" spans="1:8" ht="15.75" x14ac:dyDescent="0.25">
      <c r="A24" s="46" t="s">
        <v>37</v>
      </c>
      <c r="B24" s="44" t="s">
        <v>27</v>
      </c>
      <c r="C24" s="27" t="s">
        <v>52</v>
      </c>
      <c r="D24" s="41"/>
      <c r="E24" s="41">
        <v>108</v>
      </c>
      <c r="F24" s="38">
        <f>D24+E24</f>
        <v>108</v>
      </c>
      <c r="G24" s="39" t="s">
        <v>44</v>
      </c>
      <c r="H24" s="40" t="s">
        <v>50</v>
      </c>
    </row>
  </sheetData>
  <mergeCells count="9">
    <mergeCell ref="H3:H4"/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209а</vt:lpstr>
      <vt:lpstr>209б</vt:lpstr>
      <vt:lpstr>'209а'!Область_печати</vt:lpstr>
      <vt:lpstr>'209б'!Область_печати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2023-11-22T09:03:38Z</dcterms:modified>
</cp:coreProperties>
</file>