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3п" sheetId="1" r:id="rId1"/>
    <sheet name="203" sheetId="2" r:id="rId2"/>
  </sheets>
  <definedNames>
    <definedName name="_xlnm.Print_Area" localSheetId="1">'203'!$A$1:$H$18</definedName>
    <definedName name="_xlnm.Print_Area" localSheetId="0">'203п'!$A$1:$H$18</definedName>
  </definedNames>
  <calcPr calcId="124519" refMode="R1C1"/>
</workbook>
</file>

<file path=xl/calcChain.xml><?xml version="1.0" encoding="utf-8"?>
<calcChain xmlns="http://schemas.openxmlformats.org/spreadsheetml/2006/main">
  <c r="F18" i="2"/>
  <c r="F17"/>
  <c r="F16"/>
  <c r="F15"/>
  <c r="F14"/>
  <c r="F13"/>
  <c r="F12"/>
  <c r="F11"/>
  <c r="F10"/>
  <c r="F9"/>
  <c r="F8"/>
  <c r="F7"/>
  <c r="F6"/>
  <c r="F18" i="1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<sst xmlns="http://schemas.openxmlformats.org/spreadsheetml/2006/main" count="130" uniqueCount="51">
  <si>
    <t>09.02.03 Программирование в компьютерных системах</t>
  </si>
  <si>
    <t>Наименование дисциплины</t>
  </si>
  <si>
    <t>семестр</t>
  </si>
  <si>
    <t xml:space="preserve">Всего </t>
  </si>
  <si>
    <t>ФИО преподавателя</t>
  </si>
  <si>
    <t>Экзамен</t>
  </si>
  <si>
    <t>ОГСЭ.03</t>
  </si>
  <si>
    <t>Иностранный язык</t>
  </si>
  <si>
    <t>ОГСЭ.04</t>
  </si>
  <si>
    <t>Физическая культура</t>
  </si>
  <si>
    <t>ОГСЭ.05</t>
  </si>
  <si>
    <t>Эффективное поведение на рынке труда</t>
  </si>
  <si>
    <t>ОП.07</t>
  </si>
  <si>
    <t>Правовое обеспечение профессиональной деятельности</t>
  </si>
  <si>
    <t>ОП.11</t>
  </si>
  <si>
    <t>Маркетинг. Менеджмент</t>
  </si>
  <si>
    <t>ПМ.02</t>
  </si>
  <si>
    <t>Разработка и администрирование баз данных</t>
  </si>
  <si>
    <t>МДК.02.02</t>
  </si>
  <si>
    <t>Технология разработки и защиты баз данных</t>
  </si>
  <si>
    <t>Разработка и защита удалённых баз данных</t>
  </si>
  <si>
    <t>ПП.02</t>
  </si>
  <si>
    <t>Производственная практика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</si>
  <si>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</si>
  <si>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</si>
  <si>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</si>
  <si>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</si>
  <si>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</si>
  <si>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 xml:space="preserve">Инструментальные средства разработки </t>
  </si>
  <si>
    <t>ПП.03</t>
  </si>
  <si>
    <t>Квалификационная      категория</t>
  </si>
  <si>
    <t>Промежуточная                                                                                              аттестация</t>
  </si>
  <si>
    <t>Евстифеев Александр Николаевич</t>
  </si>
  <si>
    <t>Байдина Екатерина Владимировна</t>
  </si>
  <si>
    <t>Буйлова Екатерина Викторовна</t>
  </si>
  <si>
    <t xml:space="preserve">Соколова Светлана Владимировна </t>
  </si>
  <si>
    <t>Маслова Екатерина Андреевна</t>
  </si>
  <si>
    <t>Слепцова Марина Евгеньевна</t>
  </si>
  <si>
    <t>Дичин Алексей Александрович          Вчерашнюк Оксана Васильевна</t>
  </si>
  <si>
    <t>Первая</t>
  </si>
  <si>
    <t>Первая                           Первая</t>
  </si>
  <si>
    <t>Высшая</t>
  </si>
  <si>
    <t>Дифференцированный зачет</t>
  </si>
  <si>
    <t>16 недель</t>
  </si>
  <si>
    <t>15 недель</t>
  </si>
  <si>
    <t>Рыбин Валентин Андреевич</t>
  </si>
  <si>
    <t>Соколова Светлана Владимировна</t>
  </si>
  <si>
    <t xml:space="preserve">группа 203п  ( 4 курс) </t>
  </si>
  <si>
    <t>вакансия</t>
  </si>
  <si>
    <t xml:space="preserve">группа 203п  ( 4 курс)   </t>
  </si>
  <si>
    <t>Бучкова Анастасия Николаевна                                           Дичина Юлия Юрьевна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</si>
</sst>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65">
    <xf numFmtId="0" fontId="0" fillId="0" borderId="0" xfId="0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10" borderId="1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49" fontId="7" fillId="8" borderId="1" xfId="0" applyNumberFormat="1" applyFont="1" applyFill="1" applyBorder="1" applyAlignment="1">
      <alignment vertical="top"/>
    </xf>
    <xf numFmtId="0" fontId="7" fillId="8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10" fillId="8" borderId="1" xfId="2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>
      <alignment vertical="top"/>
    </xf>
    <xf numFmtId="0" fontId="9" fillId="8" borderId="1" xfId="0" applyFont="1" applyFill="1" applyBorder="1" applyAlignment="1" applyProtection="1">
      <alignment horizontal="center" vertical="top" wrapText="1"/>
      <protection locked="0"/>
    </xf>
    <xf numFmtId="0" fontId="6" fillId="8" borderId="1" xfId="0" applyFont="1" applyFill="1" applyBorder="1" applyAlignment="1">
      <alignment vertical="top" wrapText="1"/>
    </xf>
    <xf numFmtId="0" fontId="10" fillId="8" borderId="1" xfId="3" applyFont="1" applyFill="1" applyBorder="1" applyAlignment="1">
      <alignment horizontal="center" vertical="top"/>
    </xf>
    <xf numFmtId="0" fontId="10" fillId="8" borderId="1" xfId="1" applyFont="1" applyFill="1" applyBorder="1" applyAlignment="1">
      <alignment horizontal="center" vertical="top"/>
    </xf>
    <xf numFmtId="49" fontId="10" fillId="8" borderId="1" xfId="1" applyNumberFormat="1" applyFont="1" applyFill="1" applyBorder="1" applyAlignment="1">
      <alignment horizontal="center" vertical="top" wrapText="1"/>
    </xf>
    <xf numFmtId="0" fontId="10" fillId="8" borderId="1" xfId="1" applyFont="1" applyFill="1" applyBorder="1" applyAlignment="1" applyProtection="1">
      <alignment horizontal="center" vertical="top" wrapText="1"/>
      <protection locked="0"/>
    </xf>
    <xf numFmtId="0" fontId="10" fillId="8" borderId="1" xfId="6" applyFont="1" applyFill="1" applyBorder="1" applyAlignment="1">
      <alignment vertical="top" wrapText="1"/>
    </xf>
    <xf numFmtId="0" fontId="10" fillId="8" borderId="1" xfId="6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8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vertical="center"/>
    </xf>
    <xf numFmtId="0" fontId="10" fillId="8" borderId="1" xfId="2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>
      <alignment vertical="center" wrapText="1"/>
    </xf>
    <xf numFmtId="0" fontId="10" fillId="8" borderId="1" xfId="4" applyFont="1" applyFill="1" applyBorder="1" applyAlignment="1">
      <alignment horizontal="center" vertical="center"/>
    </xf>
    <xf numFmtId="0" fontId="10" fillId="8" borderId="1" xfId="6" applyFont="1" applyFill="1" applyBorder="1" applyAlignment="1">
      <alignment horizontal="center" vertical="center"/>
    </xf>
    <xf numFmtId="49" fontId="10" fillId="8" borderId="1" xfId="6" applyNumberFormat="1" applyFont="1" applyFill="1" applyBorder="1" applyAlignment="1">
      <alignment horizontal="center" vertical="center" wrapText="1"/>
    </xf>
    <xf numFmtId="0" fontId="10" fillId="8" borderId="1" xfId="6" applyFont="1" applyFill="1" applyBorder="1" applyAlignment="1" applyProtection="1">
      <alignment horizontal="center" vertical="center" wrapText="1"/>
      <protection locked="0"/>
    </xf>
    <xf numFmtId="0" fontId="11" fillId="8" borderId="1" xfId="4" applyFont="1" applyFill="1" applyBorder="1" applyAlignment="1">
      <alignment horizontal="center" vertical="center"/>
    </xf>
    <xf numFmtId="0" fontId="10" fillId="8" borderId="1" xfId="5" applyFont="1" applyFill="1" applyBorder="1" applyAlignment="1">
      <alignment vertical="center" wrapText="1"/>
    </xf>
    <xf numFmtId="0" fontId="10" fillId="8" borderId="1" xfId="5" applyFont="1" applyFill="1" applyBorder="1" applyAlignment="1">
      <alignment horizontal="center" vertical="center"/>
    </xf>
    <xf numFmtId="49" fontId="10" fillId="8" borderId="1" xfId="1" applyNumberFormat="1" applyFont="1" applyFill="1" applyBorder="1" applyAlignment="1">
      <alignment horizontal="center" vertical="center" wrapText="1"/>
    </xf>
    <xf numFmtId="0" fontId="10" fillId="8" borderId="1" xfId="1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7">
    <cellStyle name="20% - Акцент1" xfId="1" builtinId="30"/>
    <cellStyle name="20% - Акцент2" xfId="2" builtinId="34"/>
    <cellStyle name="20% - Акцент3" xfId="3" builtinId="38"/>
    <cellStyle name="20% - Акцент5" xfId="6" builtinId="46"/>
    <cellStyle name="40% - Акцент3" xfId="4" builtinId="39"/>
    <cellStyle name="40% - Акцент4" xfId="5" builtinId="4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E8" sqref="E8"/>
    </sheetView>
  </sheetViews>
  <sheetFormatPr defaultRowHeight="15"/>
  <cols>
    <col min="1" max="1" width="13.5703125" customWidth="1"/>
    <col min="2" max="2" width="31.5703125" customWidth="1"/>
    <col min="3" max="3" width="27.85546875" customWidth="1"/>
    <col min="4" max="4" width="11.140625" customWidth="1"/>
    <col min="5" max="5" width="12" customWidth="1"/>
    <col min="7" max="7" width="38.140625" customWidth="1"/>
    <col min="8" max="8" width="21.7109375" customWidth="1"/>
  </cols>
  <sheetData>
    <row r="1" spans="1:8" ht="15.75">
      <c r="A1" s="58" t="s">
        <v>0</v>
      </c>
      <c r="B1" s="58"/>
      <c r="C1" s="58"/>
      <c r="D1" s="58"/>
      <c r="E1" s="58"/>
      <c r="F1" s="58"/>
      <c r="G1" s="58"/>
      <c r="H1" s="11"/>
    </row>
    <row r="2" spans="1:8" ht="15.75">
      <c r="A2" s="59" t="s">
        <v>47</v>
      </c>
      <c r="B2" s="59"/>
      <c r="C2" s="59"/>
      <c r="D2" s="59"/>
      <c r="E2" s="59"/>
      <c r="F2" s="59"/>
      <c r="G2" s="59"/>
      <c r="H2" s="11"/>
    </row>
    <row r="3" spans="1:8" ht="25.5" customHeight="1">
      <c r="A3" s="60"/>
      <c r="B3" s="61" t="s">
        <v>1</v>
      </c>
      <c r="C3" s="57" t="s">
        <v>31</v>
      </c>
      <c r="D3" s="61" t="s">
        <v>2</v>
      </c>
      <c r="E3" s="61"/>
      <c r="F3" s="61" t="s">
        <v>3</v>
      </c>
      <c r="G3" s="57" t="s">
        <v>4</v>
      </c>
      <c r="H3" s="56" t="s">
        <v>30</v>
      </c>
    </row>
    <row r="4" spans="1:8" ht="16.5" customHeight="1">
      <c r="A4" s="60"/>
      <c r="B4" s="61"/>
      <c r="C4" s="57"/>
      <c r="D4" s="10">
        <v>7</v>
      </c>
      <c r="E4" s="10">
        <v>8</v>
      </c>
      <c r="F4" s="61"/>
      <c r="G4" s="57"/>
      <c r="H4" s="56"/>
    </row>
    <row r="5" spans="1:8" ht="15.75">
      <c r="A5" s="12"/>
      <c r="B5" s="13"/>
      <c r="C5" s="14"/>
      <c r="D5" s="15" t="s">
        <v>43</v>
      </c>
      <c r="E5" s="15" t="s">
        <v>44</v>
      </c>
      <c r="F5" s="9"/>
      <c r="G5" s="8"/>
      <c r="H5" s="16"/>
    </row>
    <row r="6" spans="1:8" ht="31.5">
      <c r="A6" s="3" t="s">
        <v>6</v>
      </c>
      <c r="B6" s="2" t="s">
        <v>7</v>
      </c>
      <c r="C6" s="7" t="s">
        <v>42</v>
      </c>
      <c r="D6" s="29">
        <v>22</v>
      </c>
      <c r="E6" s="29">
        <v>14</v>
      </c>
      <c r="F6" s="30">
        <f>D6+E6</f>
        <v>36</v>
      </c>
      <c r="G6" s="4" t="s">
        <v>38</v>
      </c>
      <c r="H6" s="6" t="s">
        <v>40</v>
      </c>
    </row>
    <row r="7" spans="1:8" ht="31.5">
      <c r="A7" s="3" t="s">
        <v>8</v>
      </c>
      <c r="B7" s="2" t="s">
        <v>9</v>
      </c>
      <c r="C7" s="7" t="s">
        <v>42</v>
      </c>
      <c r="D7" s="29">
        <v>22</v>
      </c>
      <c r="E7" s="29">
        <v>14</v>
      </c>
      <c r="F7" s="30">
        <f t="shared" ref="F7:F18" si="0">D7+E7</f>
        <v>36</v>
      </c>
      <c r="G7" s="5" t="s">
        <v>32</v>
      </c>
      <c r="H7" s="6" t="s">
        <v>39</v>
      </c>
    </row>
    <row r="8" spans="1:8" ht="31.5">
      <c r="A8" s="1" t="s">
        <v>10</v>
      </c>
      <c r="B8" s="2" t="s">
        <v>11</v>
      </c>
      <c r="C8" s="7" t="s">
        <v>42</v>
      </c>
      <c r="D8" s="29">
        <v>36</v>
      </c>
      <c r="E8" s="29"/>
      <c r="F8" s="30">
        <f>D8+E8</f>
        <v>36</v>
      </c>
      <c r="G8" s="4" t="s">
        <v>33</v>
      </c>
      <c r="H8" s="6" t="s">
        <v>41</v>
      </c>
    </row>
    <row r="9" spans="1:8" ht="47.25">
      <c r="A9" s="18" t="s">
        <v>12</v>
      </c>
      <c r="B9" s="18" t="s">
        <v>13</v>
      </c>
      <c r="C9" s="19" t="s">
        <v>42</v>
      </c>
      <c r="D9" s="29"/>
      <c r="E9" s="29">
        <v>62</v>
      </c>
      <c r="F9" s="30">
        <f t="shared" si="0"/>
        <v>62</v>
      </c>
      <c r="G9" s="4" t="s">
        <v>34</v>
      </c>
      <c r="H9" s="6" t="s">
        <v>41</v>
      </c>
    </row>
    <row r="10" spans="1:8" ht="33.75" customHeight="1">
      <c r="A10" s="20" t="s">
        <v>14</v>
      </c>
      <c r="B10" s="18" t="s">
        <v>15</v>
      </c>
      <c r="C10" s="21" t="s">
        <v>42</v>
      </c>
      <c r="D10" s="29">
        <v>50</v>
      </c>
      <c r="E10" s="29"/>
      <c r="F10" s="30">
        <f t="shared" si="0"/>
        <v>50</v>
      </c>
      <c r="G10" s="4" t="s">
        <v>35</v>
      </c>
      <c r="H10" s="6" t="s">
        <v>41</v>
      </c>
    </row>
    <row r="11" spans="1:8" ht="47.25">
      <c r="A11" s="22" t="s">
        <v>16</v>
      </c>
      <c r="B11" s="4" t="s">
        <v>17</v>
      </c>
      <c r="C11" s="23" t="s">
        <v>5</v>
      </c>
      <c r="D11" s="29">
        <v>320</v>
      </c>
      <c r="E11" s="29"/>
      <c r="F11" s="30">
        <f t="shared" si="0"/>
        <v>320</v>
      </c>
      <c r="G11" s="4"/>
      <c r="H11" s="17"/>
    </row>
    <row r="12" spans="1:8" ht="31.5">
      <c r="A12" s="18" t="s">
        <v>18</v>
      </c>
      <c r="B12" s="18" t="s">
        <v>19</v>
      </c>
      <c r="C12" s="24" t="s">
        <v>5</v>
      </c>
      <c r="D12" s="31">
        <v>140</v>
      </c>
      <c r="E12" s="31"/>
      <c r="F12" s="30">
        <f t="shared" si="0"/>
        <v>140</v>
      </c>
      <c r="G12" s="4"/>
      <c r="H12" s="17"/>
    </row>
    <row r="13" spans="1:8" ht="31.5">
      <c r="A13" s="18"/>
      <c r="B13" s="55" t="s">
        <v>20</v>
      </c>
      <c r="C13" s="25"/>
      <c r="D13" s="31">
        <v>140</v>
      </c>
      <c r="E13" s="31"/>
      <c r="F13" s="30">
        <f t="shared" si="0"/>
        <v>140</v>
      </c>
      <c r="G13" s="4" t="s">
        <v>36</v>
      </c>
      <c r="H13" s="6" t="s">
        <v>41</v>
      </c>
    </row>
    <row r="14" spans="1:8" ht="31.5">
      <c r="A14" s="18" t="s">
        <v>21</v>
      </c>
      <c r="B14" s="18" t="s">
        <v>22</v>
      </c>
      <c r="C14" s="26" t="s">
        <v>42</v>
      </c>
      <c r="D14" s="31">
        <v>180</v>
      </c>
      <c r="E14" s="31">
        <v>0</v>
      </c>
      <c r="F14" s="30">
        <f t="shared" si="0"/>
        <v>180</v>
      </c>
      <c r="G14" s="4" t="s">
        <v>37</v>
      </c>
      <c r="H14" s="6" t="s">
        <v>41</v>
      </c>
    </row>
    <row r="15" spans="1:8" ht="31.5">
      <c r="A15" s="4" t="s">
        <v>23</v>
      </c>
      <c r="B15" s="4" t="s">
        <v>24</v>
      </c>
      <c r="C15" s="23" t="s">
        <v>5</v>
      </c>
      <c r="D15" s="31">
        <v>126</v>
      </c>
      <c r="E15" s="31">
        <v>450</v>
      </c>
      <c r="F15" s="30">
        <f t="shared" si="0"/>
        <v>576</v>
      </c>
      <c r="G15" s="4"/>
      <c r="H15" s="17"/>
    </row>
    <row r="16" spans="1:8" ht="31.5">
      <c r="A16" s="27" t="s">
        <v>25</v>
      </c>
      <c r="B16" s="27" t="s">
        <v>26</v>
      </c>
      <c r="C16" s="28" t="s">
        <v>5</v>
      </c>
      <c r="D16" s="31">
        <v>63</v>
      </c>
      <c r="E16" s="31">
        <v>50</v>
      </c>
      <c r="F16" s="30">
        <f t="shared" si="0"/>
        <v>113</v>
      </c>
      <c r="G16" s="4" t="s">
        <v>37</v>
      </c>
      <c r="H16" s="6" t="s">
        <v>41</v>
      </c>
    </row>
    <row r="17" spans="1:8" ht="31.5">
      <c r="A17" s="18" t="s">
        <v>27</v>
      </c>
      <c r="B17" s="18" t="s">
        <v>28</v>
      </c>
      <c r="C17" s="26" t="s">
        <v>42</v>
      </c>
      <c r="D17" s="31">
        <v>63</v>
      </c>
      <c r="E17" s="31">
        <v>130</v>
      </c>
      <c r="F17" s="30">
        <f t="shared" si="0"/>
        <v>193</v>
      </c>
      <c r="G17" s="4" t="s">
        <v>36</v>
      </c>
      <c r="H17" s="6" t="s">
        <v>41</v>
      </c>
    </row>
    <row r="18" spans="1:8" ht="31.5">
      <c r="A18" s="18" t="s">
        <v>29</v>
      </c>
      <c r="B18" s="18" t="s">
        <v>22</v>
      </c>
      <c r="C18" s="26" t="s">
        <v>42</v>
      </c>
      <c r="D18" s="31"/>
      <c r="E18" s="31">
        <v>270</v>
      </c>
      <c r="F18" s="30">
        <f t="shared" si="0"/>
        <v>270</v>
      </c>
      <c r="G18" s="4" t="s">
        <v>48</v>
      </c>
      <c r="H18" s="17"/>
    </row>
  </sheetData>
  <mergeCells count="9">
    <mergeCell ref="H3:H4"/>
    <mergeCell ref="C3:C4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B13" sqref="B13"/>
    </sheetView>
  </sheetViews>
  <sheetFormatPr defaultRowHeight="15"/>
  <cols>
    <col min="1" max="1" width="11.7109375" customWidth="1"/>
    <col min="2" max="2" width="30.5703125" customWidth="1"/>
    <col min="3" max="3" width="26.140625" customWidth="1"/>
    <col min="4" max="4" width="12.7109375" customWidth="1"/>
    <col min="5" max="5" width="12" customWidth="1"/>
    <col min="7" max="7" width="34" customWidth="1"/>
    <col min="8" max="8" width="19.7109375" customWidth="1"/>
  </cols>
  <sheetData>
    <row r="1" spans="1:8" ht="16.5">
      <c r="A1" s="62" t="s">
        <v>0</v>
      </c>
      <c r="B1" s="62"/>
      <c r="C1" s="62"/>
      <c r="D1" s="62"/>
      <c r="E1" s="62"/>
      <c r="F1" s="62"/>
      <c r="G1" s="62"/>
    </row>
    <row r="2" spans="1:8" ht="16.5">
      <c r="A2" s="63" t="s">
        <v>49</v>
      </c>
      <c r="B2" s="63"/>
      <c r="C2" s="63"/>
      <c r="D2" s="63"/>
      <c r="E2" s="63"/>
      <c r="F2" s="63"/>
      <c r="G2" s="63"/>
    </row>
    <row r="3" spans="1:8" ht="22.5" customHeight="1">
      <c r="A3" s="64"/>
      <c r="B3" s="61" t="s">
        <v>1</v>
      </c>
      <c r="C3" s="57" t="s">
        <v>31</v>
      </c>
      <c r="D3" s="61" t="s">
        <v>2</v>
      </c>
      <c r="E3" s="61"/>
      <c r="F3" s="61" t="s">
        <v>3</v>
      </c>
      <c r="G3" s="57" t="s">
        <v>4</v>
      </c>
      <c r="H3" s="56" t="s">
        <v>30</v>
      </c>
    </row>
    <row r="4" spans="1:8" ht="16.5" customHeight="1">
      <c r="A4" s="64"/>
      <c r="B4" s="61"/>
      <c r="C4" s="57"/>
      <c r="D4" s="10">
        <v>7</v>
      </c>
      <c r="E4" s="10">
        <v>8</v>
      </c>
      <c r="F4" s="61"/>
      <c r="G4" s="57"/>
      <c r="H4" s="56"/>
    </row>
    <row r="5" spans="1:8" ht="15.75">
      <c r="A5" s="32"/>
      <c r="B5" s="10"/>
      <c r="C5" s="33"/>
      <c r="D5" s="34" t="s">
        <v>43</v>
      </c>
      <c r="E5" s="34" t="s">
        <v>44</v>
      </c>
      <c r="F5" s="10"/>
      <c r="G5" s="30"/>
      <c r="H5" s="35"/>
    </row>
    <row r="6" spans="1:8" ht="48" customHeight="1">
      <c r="A6" s="39" t="s">
        <v>6</v>
      </c>
      <c r="B6" s="40" t="s">
        <v>7</v>
      </c>
      <c r="C6" s="41" t="s">
        <v>42</v>
      </c>
      <c r="D6" s="29">
        <v>22</v>
      </c>
      <c r="E6" s="29">
        <v>14</v>
      </c>
      <c r="F6" s="30">
        <f>D6+E6</f>
        <v>36</v>
      </c>
      <c r="G6" s="36" t="s">
        <v>50</v>
      </c>
      <c r="H6" s="37"/>
    </row>
    <row r="7" spans="1:8" ht="31.5">
      <c r="A7" s="39" t="s">
        <v>8</v>
      </c>
      <c r="B7" s="40" t="s">
        <v>9</v>
      </c>
      <c r="C7" s="41" t="s">
        <v>42</v>
      </c>
      <c r="D7" s="29">
        <v>22</v>
      </c>
      <c r="E7" s="29">
        <v>14</v>
      </c>
      <c r="F7" s="30">
        <f t="shared" ref="F7:F18" si="0">D7+E7</f>
        <v>36</v>
      </c>
      <c r="G7" s="36" t="s">
        <v>45</v>
      </c>
      <c r="H7" s="37" t="s">
        <v>39</v>
      </c>
    </row>
    <row r="8" spans="1:8" ht="31.5">
      <c r="A8" s="42" t="s">
        <v>10</v>
      </c>
      <c r="B8" s="40" t="s">
        <v>11</v>
      </c>
      <c r="C8" s="41" t="s">
        <v>42</v>
      </c>
      <c r="D8" s="29">
        <v>36</v>
      </c>
      <c r="E8" s="29"/>
      <c r="F8" s="30">
        <f>D8+E8</f>
        <v>36</v>
      </c>
      <c r="G8" s="36" t="s">
        <v>33</v>
      </c>
      <c r="H8" s="37" t="s">
        <v>41</v>
      </c>
    </row>
    <row r="9" spans="1:8" ht="47.25">
      <c r="A9" s="40" t="s">
        <v>12</v>
      </c>
      <c r="B9" s="40" t="s">
        <v>13</v>
      </c>
      <c r="C9" s="43" t="s">
        <v>42</v>
      </c>
      <c r="D9" s="29"/>
      <c r="E9" s="29">
        <v>62</v>
      </c>
      <c r="F9" s="30">
        <f t="shared" si="0"/>
        <v>62</v>
      </c>
      <c r="G9" s="36" t="s">
        <v>34</v>
      </c>
      <c r="H9" s="37" t="s">
        <v>41</v>
      </c>
    </row>
    <row r="10" spans="1:8" ht="31.5">
      <c r="A10" s="39" t="s">
        <v>14</v>
      </c>
      <c r="B10" s="40" t="s">
        <v>15</v>
      </c>
      <c r="C10" s="41" t="s">
        <v>42</v>
      </c>
      <c r="D10" s="29">
        <v>50</v>
      </c>
      <c r="E10" s="29"/>
      <c r="F10" s="30">
        <f t="shared" si="0"/>
        <v>50</v>
      </c>
      <c r="G10" s="36" t="s">
        <v>46</v>
      </c>
      <c r="H10" s="37" t="s">
        <v>41</v>
      </c>
    </row>
    <row r="11" spans="1:8" ht="47.25">
      <c r="A11" s="44" t="s">
        <v>16</v>
      </c>
      <c r="B11" s="36" t="s">
        <v>17</v>
      </c>
      <c r="C11" s="45" t="s">
        <v>5</v>
      </c>
      <c r="D11" s="29">
        <v>320</v>
      </c>
      <c r="E11" s="29"/>
      <c r="F11" s="30">
        <f t="shared" si="0"/>
        <v>320</v>
      </c>
      <c r="G11" s="36"/>
      <c r="H11" s="38"/>
    </row>
    <row r="12" spans="1:8" ht="31.5">
      <c r="A12" s="40" t="s">
        <v>18</v>
      </c>
      <c r="B12" s="40" t="s">
        <v>19</v>
      </c>
      <c r="C12" s="46" t="s">
        <v>5</v>
      </c>
      <c r="D12" s="31">
        <v>140</v>
      </c>
      <c r="E12" s="31"/>
      <c r="F12" s="30">
        <f t="shared" si="0"/>
        <v>140</v>
      </c>
      <c r="G12" s="36"/>
      <c r="H12" s="38"/>
    </row>
    <row r="13" spans="1:8" ht="31.5">
      <c r="A13" s="40"/>
      <c r="B13" s="54" t="s">
        <v>20</v>
      </c>
      <c r="C13" s="47"/>
      <c r="D13" s="31">
        <v>140</v>
      </c>
      <c r="E13" s="31"/>
      <c r="F13" s="30">
        <f t="shared" si="0"/>
        <v>140</v>
      </c>
      <c r="G13" s="36" t="s">
        <v>36</v>
      </c>
      <c r="H13" s="37" t="s">
        <v>41</v>
      </c>
    </row>
    <row r="14" spans="1:8" ht="31.5">
      <c r="A14" s="40" t="s">
        <v>21</v>
      </c>
      <c r="B14" s="40" t="s">
        <v>22</v>
      </c>
      <c r="C14" s="48" t="s">
        <v>42</v>
      </c>
      <c r="D14" s="31">
        <v>180</v>
      </c>
      <c r="E14" s="31">
        <v>0</v>
      </c>
      <c r="F14" s="30">
        <f t="shared" si="0"/>
        <v>180</v>
      </c>
      <c r="G14" s="36" t="s">
        <v>48</v>
      </c>
      <c r="H14" s="38"/>
    </row>
    <row r="15" spans="1:8" ht="31.5">
      <c r="A15" s="36" t="s">
        <v>23</v>
      </c>
      <c r="B15" s="36" t="s">
        <v>24</v>
      </c>
      <c r="C15" s="49" t="s">
        <v>5</v>
      </c>
      <c r="D15" s="31">
        <v>126</v>
      </c>
      <c r="E15" s="31">
        <v>450</v>
      </c>
      <c r="F15" s="30">
        <f t="shared" si="0"/>
        <v>576</v>
      </c>
      <c r="G15" s="36"/>
      <c r="H15" s="38"/>
    </row>
    <row r="16" spans="1:8" ht="31.5">
      <c r="A16" s="50" t="s">
        <v>25</v>
      </c>
      <c r="B16" s="50" t="s">
        <v>26</v>
      </c>
      <c r="C16" s="51" t="s">
        <v>5</v>
      </c>
      <c r="D16" s="31">
        <v>63</v>
      </c>
      <c r="E16" s="31">
        <v>50</v>
      </c>
      <c r="F16" s="30">
        <f t="shared" si="0"/>
        <v>113</v>
      </c>
      <c r="G16" s="36" t="s">
        <v>37</v>
      </c>
      <c r="H16" s="37" t="s">
        <v>41</v>
      </c>
    </row>
    <row r="17" spans="1:8" ht="31.5">
      <c r="A17" s="40" t="s">
        <v>27</v>
      </c>
      <c r="B17" s="40" t="s">
        <v>28</v>
      </c>
      <c r="C17" s="52" t="s">
        <v>42</v>
      </c>
      <c r="D17" s="31">
        <v>63</v>
      </c>
      <c r="E17" s="31">
        <v>130</v>
      </c>
      <c r="F17" s="30">
        <f t="shared" si="0"/>
        <v>193</v>
      </c>
      <c r="G17" s="36" t="s">
        <v>36</v>
      </c>
      <c r="H17" s="37" t="s">
        <v>41</v>
      </c>
    </row>
    <row r="18" spans="1:8" ht="31.5">
      <c r="A18" s="40" t="s">
        <v>29</v>
      </c>
      <c r="B18" s="40" t="s">
        <v>22</v>
      </c>
      <c r="C18" s="53" t="s">
        <v>42</v>
      </c>
      <c r="D18" s="31"/>
      <c r="E18" s="31">
        <v>270</v>
      </c>
      <c r="F18" s="30">
        <f t="shared" si="0"/>
        <v>270</v>
      </c>
      <c r="G18" s="36" t="s">
        <v>48</v>
      </c>
      <c r="H18" s="38"/>
    </row>
  </sheetData>
  <mergeCells count="9">
    <mergeCell ref="H3:H4"/>
    <mergeCell ref="C3:C4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203п</vt:lpstr>
      <vt:lpstr>203</vt:lpstr>
      <vt:lpstr>'203'!Область_печати</vt:lpstr>
      <vt:lpstr>'203п'!Область_печати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2023-11-20T12:50:44Z</dcterms:modified>
</cp:coreProperties>
</file>