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75"/>
  </bookViews>
  <sheets>
    <sheet name="107-108" sheetId="4" r:id="rId1"/>
  </sheets>
  <definedNames>
    <definedName name="_xlnm.Print_Area" localSheetId="0">'107-108'!$A$1:$H$32</definedName>
  </definedNames>
  <calcPr calcId="162913" refMode="R1C1"/>
</workbook>
</file>

<file path=xl/calcChain.xml><?xml version="1.0" encoding="utf-8"?>
<calcChain xmlns="http://schemas.openxmlformats.org/spreadsheetml/2006/main">
  <c r="F32" i="4" l="1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</calcChain>
</file>

<file path=xl/sharedStrings.xml><?xml version="1.0" encoding="utf-8"?>
<sst xmlns="http://schemas.openxmlformats.org/spreadsheetml/2006/main" count="106" uniqueCount="87">
  <si>
    <t xml:space="preserve">13.01.10 Электромонтер по ремонту и обслуживанию электрооборудования </t>
  </si>
  <si>
    <t>Наименование дисциплины</t>
  </si>
  <si>
    <t>семестр</t>
  </si>
  <si>
    <t xml:space="preserve">Всего </t>
  </si>
  <si>
    <t>ФИО преподавателя</t>
  </si>
  <si>
    <t>ОУД.01</t>
  </si>
  <si>
    <t>Русский язык</t>
  </si>
  <si>
    <t>ОУД.02</t>
  </si>
  <si>
    <t>Литература</t>
  </si>
  <si>
    <t>ОУД.03</t>
  </si>
  <si>
    <t xml:space="preserve">Математика*  </t>
  </si>
  <si>
    <t>ОУД.04</t>
  </si>
  <si>
    <t xml:space="preserve">Иностранный язык </t>
  </si>
  <si>
    <t>ОУД.05</t>
  </si>
  <si>
    <t xml:space="preserve">Информатика </t>
  </si>
  <si>
    <t>ОУД.06</t>
  </si>
  <si>
    <t xml:space="preserve">Физика </t>
  </si>
  <si>
    <t>ОУД.07</t>
  </si>
  <si>
    <t>Химия</t>
  </si>
  <si>
    <t>ОУД.09</t>
  </si>
  <si>
    <t xml:space="preserve">История  </t>
  </si>
  <si>
    <t>ОУД.12</t>
  </si>
  <si>
    <t>Физическая культура</t>
  </si>
  <si>
    <t>ДУД.14</t>
  </si>
  <si>
    <t>Введение в профессию</t>
  </si>
  <si>
    <t>ДУД.15</t>
  </si>
  <si>
    <t>Основы шахматной игры</t>
  </si>
  <si>
    <t>СГ.05</t>
  </si>
  <si>
    <t>Основы бережливого производства (в соответствии ФГОС СПО)</t>
  </si>
  <si>
    <t>МДМ.01</t>
  </si>
  <si>
    <t xml:space="preserve">Основы электромонтажных работ </t>
  </si>
  <si>
    <t>ОП.01</t>
  </si>
  <si>
    <t>Техническое черчение и чтение чертежей</t>
  </si>
  <si>
    <t>ОП.02</t>
  </si>
  <si>
    <t>Электротехника с основами электроники</t>
  </si>
  <si>
    <t>ОП.03</t>
  </si>
  <si>
    <t>Основы технической механики</t>
  </si>
  <si>
    <t>ОП.04</t>
  </si>
  <si>
    <t>Электроматериаловедение</t>
  </si>
  <si>
    <t>ОП.05</t>
  </si>
  <si>
    <t>Электрические машины, электропривод и системы управления электроснабжением</t>
  </si>
  <si>
    <t>МДМ.02</t>
  </si>
  <si>
    <t>Безопасность на производстве</t>
  </si>
  <si>
    <t>ОП.06</t>
  </si>
  <si>
    <t>Охрана труда</t>
  </si>
  <si>
    <t>ОП.07</t>
  </si>
  <si>
    <t>Электробезопасность</t>
  </si>
  <si>
    <t>ПМ.00</t>
  </si>
  <si>
    <t>Профессиональный цикл</t>
  </si>
  <si>
    <t>ПМ.01</t>
  </si>
  <si>
    <t>Выполнение монтажа и наладки устройств электроснабжения и электрооборудования (по отраслям)</t>
  </si>
  <si>
    <t>МДК.01.01</t>
  </si>
  <si>
    <t>Технология электромонтажных и наладочных работ устройств электроснабжения и электрооборудования</t>
  </si>
  <si>
    <t>УП.01</t>
  </si>
  <si>
    <t>Учебная практика</t>
  </si>
  <si>
    <t>ПП.01</t>
  </si>
  <si>
    <t>Производственная практика</t>
  </si>
  <si>
    <t>ПА</t>
  </si>
  <si>
    <t>Промежуточная аттестация</t>
  </si>
  <si>
    <t>Николаева Ирина Евгеньевна</t>
  </si>
  <si>
    <t>Лапшинов Владимир Александрович</t>
  </si>
  <si>
    <t>Артюхова Яна Евгеньевна</t>
  </si>
  <si>
    <t>Овсова Ирина Алексеевна</t>
  </si>
  <si>
    <t>Спасский Иван Михайлович</t>
  </si>
  <si>
    <t>Семенов Михаил Валерьевич</t>
  </si>
  <si>
    <t>Яковлева Ольга Юрьевна</t>
  </si>
  <si>
    <t>Квалификационная категория</t>
  </si>
  <si>
    <t>Первая</t>
  </si>
  <si>
    <t>Высшая</t>
  </si>
  <si>
    <t xml:space="preserve">Высшая                                                                                                        Первая
</t>
  </si>
  <si>
    <t>17 недель</t>
  </si>
  <si>
    <t>24 недели</t>
  </si>
  <si>
    <t>Экзамен</t>
  </si>
  <si>
    <t>Желтиков Сергей Борисович</t>
  </si>
  <si>
    <t xml:space="preserve">  (1 курс)  группа 107/108</t>
  </si>
  <si>
    <t>Мокина Светлана Леонидовна</t>
  </si>
  <si>
    <t>Смирнова Елена Николаевна</t>
  </si>
  <si>
    <t>Горшихина Алена Александровна</t>
  </si>
  <si>
    <t xml:space="preserve">Фролов Михаил Акимович </t>
  </si>
  <si>
    <t>Чистов Владимир Александрович</t>
  </si>
  <si>
    <t>БучковаАнастасия Николаевна             Вчерашнюк Оксана Васильевна</t>
  </si>
  <si>
    <t xml:space="preserve">                                 Первая</t>
  </si>
  <si>
    <t>Куликова Наталья Альбертовна</t>
  </si>
  <si>
    <t>Щукина Вера Владимировна                 174 часа                                                   Кобелева Евгения Юрьевна                        6 часов</t>
  </si>
  <si>
    <t>Толмачева Виктория Владимировна                     Назарова Алла Юрьевна                             66 часов</t>
  </si>
  <si>
    <t>Овсова Ирина Алексеевна                         24 часа                                                      Александров Михаил Андреевич          48 часов</t>
  </si>
  <si>
    <t>вакансия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</si>
</sst>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6" borderId="0" applyNumberFormat="0" applyBorder="0" applyAlignment="0" applyProtection="0"/>
  </cellStyleXfs>
  <cellXfs count="49">
    <xf numFmtId="0" fontId="0" fillId="0" borderId="0" xfId="0"/>
    <xf numFmtId="0" fontId="2" fillId="3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1" fontId="9" fillId="4" borderId="1" xfId="0" applyNumberFormat="1" applyFont="1" applyFill="1" applyBorder="1" applyAlignment="1" applyProtection="1">
      <alignment horizontal="center" vertical="top" wrapText="1"/>
      <protection hidden="1"/>
    </xf>
    <xf numFmtId="0" fontId="9" fillId="4" borderId="1" xfId="0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0" fillId="0" borderId="1" xfId="0" applyBorder="1"/>
    <xf numFmtId="0" fontId="3" fillId="0" borderId="1" xfId="0" applyFont="1" applyBorder="1" applyAlignment="1">
      <alignment horizontal="center" vertical="top"/>
    </xf>
    <xf numFmtId="0" fontId="6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vertical="center" wrapText="1"/>
    </xf>
    <xf numFmtId="0" fontId="6" fillId="5" borderId="1" xfId="0" applyFont="1" applyFill="1" applyBorder="1" applyAlignment="1" applyProtection="1">
      <alignment horizontal="left" vertical="center"/>
    </xf>
    <xf numFmtId="0" fontId="6" fillId="5" borderId="1" xfId="0" applyFont="1" applyFill="1" applyBorder="1" applyAlignment="1" applyProtection="1">
      <alignment vertical="center" wrapText="1"/>
    </xf>
    <xf numFmtId="49" fontId="3" fillId="3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/>
    <xf numFmtId="49" fontId="8" fillId="0" borderId="1" xfId="0" applyNumberFormat="1" applyFont="1" applyBorder="1" applyAlignment="1">
      <alignment horizontal="center" vertical="top" wrapText="1"/>
    </xf>
    <xf numFmtId="0" fontId="6" fillId="5" borderId="1" xfId="0" applyFont="1" applyFill="1" applyBorder="1" applyAlignment="1" applyProtection="1">
      <alignment vertical="center" wrapText="1"/>
      <protection locked="0"/>
    </xf>
    <xf numFmtId="49" fontId="5" fillId="3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4" fillId="2" borderId="1" xfId="1" applyFont="1" applyBorder="1" applyAlignment="1">
      <alignment vertical="center" wrapText="1"/>
    </xf>
    <xf numFmtId="49" fontId="14" fillId="2" borderId="1" xfId="1" applyNumberFormat="1" applyFont="1" applyBorder="1" applyAlignment="1">
      <alignment horizontal="center" vertical="top" wrapText="1"/>
    </xf>
    <xf numFmtId="0" fontId="14" fillId="0" borderId="1" xfId="0" applyFont="1" applyBorder="1"/>
    <xf numFmtId="0" fontId="14" fillId="6" borderId="1" xfId="2" applyFont="1" applyBorder="1" applyAlignment="1">
      <alignment vertical="center" wrapText="1"/>
    </xf>
    <xf numFmtId="0" fontId="14" fillId="6" borderId="1" xfId="2" applyFont="1" applyBorder="1"/>
    <xf numFmtId="0" fontId="3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</cellXfs>
  <cellStyles count="3">
    <cellStyle name="20% — акцент4" xfId="2" builtinId="42"/>
    <cellStyle name="20% — акцент5" xfId="1" builtinId="46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16" workbookViewId="0">
      <selection activeCell="H30" sqref="H30"/>
    </sheetView>
  </sheetViews>
  <sheetFormatPr defaultRowHeight="15" x14ac:dyDescent="0.25"/>
  <cols>
    <col min="1" max="1" width="11" customWidth="1"/>
    <col min="2" max="2" width="34.5703125" customWidth="1"/>
    <col min="3" max="3" width="19" customWidth="1"/>
    <col min="4" max="4" width="12.28515625" customWidth="1"/>
    <col min="5" max="5" width="13.140625" customWidth="1"/>
    <col min="7" max="7" width="40.7109375" customWidth="1"/>
    <col min="8" max="8" width="23" customWidth="1"/>
  </cols>
  <sheetData>
    <row r="1" spans="1:8" ht="15.75" x14ac:dyDescent="0.25">
      <c r="A1" s="42" t="s">
        <v>0</v>
      </c>
      <c r="B1" s="42"/>
      <c r="C1" s="42"/>
      <c r="D1" s="42"/>
      <c r="E1" s="42"/>
      <c r="F1" s="42"/>
    </row>
    <row r="2" spans="1:8" ht="15.75" x14ac:dyDescent="0.25">
      <c r="A2" s="43" t="s">
        <v>74</v>
      </c>
      <c r="B2" s="43"/>
      <c r="C2" s="43"/>
      <c r="D2" s="43"/>
      <c r="E2" s="43"/>
      <c r="F2" s="43"/>
    </row>
    <row r="3" spans="1:8" ht="15.75" customHeight="1" x14ac:dyDescent="0.3">
      <c r="A3" s="44"/>
      <c r="B3" s="45" t="s">
        <v>1</v>
      </c>
      <c r="C3" s="40" t="s">
        <v>58</v>
      </c>
      <c r="D3" s="48" t="s">
        <v>2</v>
      </c>
      <c r="E3" s="48"/>
      <c r="F3" s="46" t="s">
        <v>3</v>
      </c>
      <c r="G3" s="47" t="s">
        <v>4</v>
      </c>
      <c r="H3" s="39" t="s">
        <v>66</v>
      </c>
    </row>
    <row r="4" spans="1:8" ht="15.75" customHeight="1" x14ac:dyDescent="0.25">
      <c r="A4" s="44"/>
      <c r="B4" s="45"/>
      <c r="C4" s="41"/>
      <c r="D4" s="2">
        <v>1</v>
      </c>
      <c r="E4" s="2">
        <v>2</v>
      </c>
      <c r="F4" s="46"/>
      <c r="G4" s="47"/>
      <c r="H4" s="39"/>
    </row>
    <row r="5" spans="1:8" ht="15.75" x14ac:dyDescent="0.25">
      <c r="A5" s="2"/>
      <c r="B5" s="7"/>
      <c r="C5" s="1"/>
      <c r="D5" s="28" t="s">
        <v>70</v>
      </c>
      <c r="E5" s="28" t="s">
        <v>71</v>
      </c>
      <c r="F5" s="2"/>
      <c r="G5" s="6"/>
      <c r="H5" s="6"/>
    </row>
    <row r="6" spans="1:8" ht="15.75" x14ac:dyDescent="0.25">
      <c r="A6" s="8" t="s">
        <v>5</v>
      </c>
      <c r="B6" s="9" t="s">
        <v>6</v>
      </c>
      <c r="C6" s="1"/>
      <c r="D6" s="29"/>
      <c r="E6" s="30">
        <v>38</v>
      </c>
      <c r="F6" s="2">
        <f>D6+E6</f>
        <v>38</v>
      </c>
      <c r="G6" s="22" t="s">
        <v>75</v>
      </c>
      <c r="H6" s="24" t="s">
        <v>68</v>
      </c>
    </row>
    <row r="7" spans="1:8" ht="15.75" x14ac:dyDescent="0.25">
      <c r="A7" s="8" t="s">
        <v>7</v>
      </c>
      <c r="B7" s="9" t="s">
        <v>8</v>
      </c>
      <c r="C7" s="5"/>
      <c r="D7" s="29"/>
      <c r="E7" s="30">
        <v>36</v>
      </c>
      <c r="F7" s="2">
        <f t="shared" ref="F7:F32" si="0">D7+E7</f>
        <v>36</v>
      </c>
      <c r="G7" s="22" t="s">
        <v>75</v>
      </c>
      <c r="H7" s="24" t="s">
        <v>68</v>
      </c>
    </row>
    <row r="8" spans="1:8" ht="15.75" x14ac:dyDescent="0.25">
      <c r="A8" s="8" t="s">
        <v>9</v>
      </c>
      <c r="B8" s="9" t="s">
        <v>10</v>
      </c>
      <c r="C8" s="5"/>
      <c r="D8" s="29">
        <v>68</v>
      </c>
      <c r="E8" s="30">
        <v>82</v>
      </c>
      <c r="F8" s="2">
        <f t="shared" si="0"/>
        <v>150</v>
      </c>
      <c r="G8" s="22" t="s">
        <v>59</v>
      </c>
      <c r="H8" s="24" t="s">
        <v>67</v>
      </c>
    </row>
    <row r="9" spans="1:8" ht="31.5" x14ac:dyDescent="0.25">
      <c r="A9" s="8" t="s">
        <v>11</v>
      </c>
      <c r="B9" s="9" t="s">
        <v>12</v>
      </c>
      <c r="C9" s="5"/>
      <c r="D9" s="29"/>
      <c r="E9" s="30">
        <v>38</v>
      </c>
      <c r="F9" s="2">
        <f t="shared" si="0"/>
        <v>38</v>
      </c>
      <c r="G9" s="23" t="s">
        <v>80</v>
      </c>
      <c r="H9" s="24" t="s">
        <v>81</v>
      </c>
    </row>
    <row r="10" spans="1:8" ht="47.25" x14ac:dyDescent="0.25">
      <c r="A10" s="8" t="s">
        <v>13</v>
      </c>
      <c r="B10" s="9" t="s">
        <v>14</v>
      </c>
      <c r="C10" s="5"/>
      <c r="D10" s="29">
        <v>68</v>
      </c>
      <c r="E10" s="30">
        <v>40</v>
      </c>
      <c r="F10" s="2">
        <f t="shared" si="0"/>
        <v>108</v>
      </c>
      <c r="G10" s="23" t="s">
        <v>84</v>
      </c>
      <c r="H10" s="24" t="s">
        <v>69</v>
      </c>
    </row>
    <row r="11" spans="1:8" ht="63" x14ac:dyDescent="0.25">
      <c r="A11" s="8" t="s">
        <v>15</v>
      </c>
      <c r="B11" s="9" t="s">
        <v>16</v>
      </c>
      <c r="C11" s="33" t="s">
        <v>72</v>
      </c>
      <c r="D11" s="30">
        <v>90</v>
      </c>
      <c r="E11" s="30">
        <v>90</v>
      </c>
      <c r="F11" s="2">
        <f t="shared" si="0"/>
        <v>180</v>
      </c>
      <c r="G11" s="23" t="s">
        <v>83</v>
      </c>
      <c r="H11" s="24" t="s">
        <v>67</v>
      </c>
    </row>
    <row r="12" spans="1:8" ht="15.75" x14ac:dyDescent="0.25">
      <c r="A12" s="8" t="s">
        <v>17</v>
      </c>
      <c r="B12" s="9" t="s">
        <v>18</v>
      </c>
      <c r="C12" s="5"/>
      <c r="D12" s="30">
        <v>34</v>
      </c>
      <c r="E12" s="30">
        <v>38</v>
      </c>
      <c r="F12" s="2">
        <f t="shared" si="0"/>
        <v>72</v>
      </c>
      <c r="G12" s="23" t="s">
        <v>76</v>
      </c>
      <c r="H12" s="24" t="s">
        <v>68</v>
      </c>
    </row>
    <row r="13" spans="1:8" ht="15.75" x14ac:dyDescent="0.25">
      <c r="A13" s="10" t="s">
        <v>19</v>
      </c>
      <c r="B13" s="11" t="s">
        <v>20</v>
      </c>
      <c r="C13" s="12"/>
      <c r="D13" s="29">
        <v>34</v>
      </c>
      <c r="E13" s="30">
        <v>92</v>
      </c>
      <c r="F13" s="2">
        <f t="shared" si="0"/>
        <v>126</v>
      </c>
      <c r="G13" s="23" t="s">
        <v>73</v>
      </c>
      <c r="H13" s="24" t="s">
        <v>67</v>
      </c>
    </row>
    <row r="14" spans="1:8" ht="15.75" x14ac:dyDescent="0.25">
      <c r="A14" s="10" t="s">
        <v>21</v>
      </c>
      <c r="B14" s="11" t="s">
        <v>22</v>
      </c>
      <c r="C14" s="5"/>
      <c r="D14" s="3">
        <v>34</v>
      </c>
      <c r="E14" s="3">
        <v>38</v>
      </c>
      <c r="F14" s="2">
        <f t="shared" si="0"/>
        <v>72</v>
      </c>
      <c r="G14" s="23" t="s">
        <v>60</v>
      </c>
      <c r="H14" s="24" t="s">
        <v>68</v>
      </c>
    </row>
    <row r="15" spans="1:8" ht="15.75" x14ac:dyDescent="0.25">
      <c r="A15" s="10" t="s">
        <v>23</v>
      </c>
      <c r="B15" s="13" t="s">
        <v>24</v>
      </c>
      <c r="C15" s="14"/>
      <c r="D15" s="3">
        <v>36</v>
      </c>
      <c r="E15" s="4"/>
      <c r="F15" s="2">
        <f t="shared" si="0"/>
        <v>36</v>
      </c>
      <c r="G15" s="23" t="s">
        <v>61</v>
      </c>
      <c r="H15" s="24" t="s">
        <v>67</v>
      </c>
    </row>
    <row r="16" spans="1:8" ht="15.75" x14ac:dyDescent="0.25">
      <c r="A16" s="10" t="s">
        <v>25</v>
      </c>
      <c r="B16" s="15" t="s">
        <v>26</v>
      </c>
      <c r="C16" s="16"/>
      <c r="D16" s="4">
        <v>32</v>
      </c>
      <c r="E16" s="4"/>
      <c r="F16" s="2">
        <f t="shared" si="0"/>
        <v>32</v>
      </c>
      <c r="G16" s="23" t="s">
        <v>60</v>
      </c>
      <c r="H16" s="24" t="s">
        <v>68</v>
      </c>
    </row>
    <row r="17" spans="1:8" ht="45" x14ac:dyDescent="0.25">
      <c r="A17" s="17" t="s">
        <v>27</v>
      </c>
      <c r="B17" s="18" t="s">
        <v>28</v>
      </c>
      <c r="C17" s="5"/>
      <c r="D17" s="3">
        <v>36</v>
      </c>
      <c r="E17" s="4"/>
      <c r="F17" s="2">
        <f t="shared" si="0"/>
        <v>36</v>
      </c>
      <c r="G17" s="23" t="s">
        <v>77</v>
      </c>
      <c r="H17" s="27"/>
    </row>
    <row r="18" spans="1:8" ht="28.5" x14ac:dyDescent="0.25">
      <c r="A18" s="19" t="s">
        <v>29</v>
      </c>
      <c r="B18" s="19" t="s">
        <v>30</v>
      </c>
      <c r="C18" s="5"/>
      <c r="D18" s="3"/>
      <c r="E18" s="4"/>
      <c r="F18" s="2">
        <f t="shared" si="0"/>
        <v>0</v>
      </c>
      <c r="G18" s="23"/>
      <c r="H18" s="27"/>
    </row>
    <row r="19" spans="1:8" ht="30" x14ac:dyDescent="0.25">
      <c r="A19" s="17" t="s">
        <v>31</v>
      </c>
      <c r="B19" s="17" t="s">
        <v>32</v>
      </c>
      <c r="C19" s="5"/>
      <c r="D19" s="30">
        <v>36</v>
      </c>
      <c r="E19" s="30"/>
      <c r="F19" s="2">
        <f t="shared" si="0"/>
        <v>36</v>
      </c>
      <c r="G19" s="23" t="s">
        <v>78</v>
      </c>
      <c r="H19" s="24" t="s">
        <v>68</v>
      </c>
    </row>
    <row r="20" spans="1:8" ht="30" x14ac:dyDescent="0.25">
      <c r="A20" s="17" t="s">
        <v>33</v>
      </c>
      <c r="B20" s="17" t="s">
        <v>34</v>
      </c>
      <c r="C20" s="20"/>
      <c r="D20" s="30"/>
      <c r="E20" s="30">
        <v>36</v>
      </c>
      <c r="F20" s="2">
        <f t="shared" si="0"/>
        <v>36</v>
      </c>
      <c r="G20" s="23" t="s">
        <v>79</v>
      </c>
      <c r="H20" s="27"/>
    </row>
    <row r="21" spans="1:8" ht="21.75" customHeight="1" x14ac:dyDescent="0.25">
      <c r="A21" s="34" t="s">
        <v>35</v>
      </c>
      <c r="B21" s="34" t="s">
        <v>36</v>
      </c>
      <c r="C21" s="35"/>
      <c r="D21" s="30">
        <v>36</v>
      </c>
      <c r="E21" s="30"/>
      <c r="F21" s="2">
        <f t="shared" si="0"/>
        <v>36</v>
      </c>
      <c r="G21" s="23" t="s">
        <v>62</v>
      </c>
      <c r="H21" s="24" t="s">
        <v>68</v>
      </c>
    </row>
    <row r="22" spans="1:8" ht="15.75" x14ac:dyDescent="0.25">
      <c r="A22" s="17" t="s">
        <v>37</v>
      </c>
      <c r="B22" s="17" t="s">
        <v>38</v>
      </c>
      <c r="C22" s="12"/>
      <c r="D22" s="30">
        <v>36</v>
      </c>
      <c r="E22" s="30"/>
      <c r="F22" s="2">
        <f t="shared" si="0"/>
        <v>36</v>
      </c>
      <c r="G22" s="23" t="s">
        <v>63</v>
      </c>
      <c r="H22" s="24" t="s">
        <v>68</v>
      </c>
    </row>
    <row r="23" spans="1:8" ht="43.5" customHeight="1" x14ac:dyDescent="0.25">
      <c r="A23" s="17" t="s">
        <v>39</v>
      </c>
      <c r="B23" s="17" t="s">
        <v>40</v>
      </c>
      <c r="C23" s="12"/>
      <c r="D23" s="30"/>
      <c r="E23" s="30">
        <v>36</v>
      </c>
      <c r="F23" s="2">
        <f t="shared" si="0"/>
        <v>36</v>
      </c>
      <c r="G23" s="24" t="s">
        <v>64</v>
      </c>
      <c r="H23" s="27"/>
    </row>
    <row r="24" spans="1:8" ht="15.75" x14ac:dyDescent="0.25">
      <c r="A24" s="19" t="s">
        <v>41</v>
      </c>
      <c r="B24" s="19" t="s">
        <v>42</v>
      </c>
      <c r="C24" s="12"/>
      <c r="D24" s="30"/>
      <c r="E24" s="30"/>
      <c r="F24" s="2">
        <f t="shared" si="0"/>
        <v>0</v>
      </c>
      <c r="G24" s="25"/>
      <c r="H24" s="27"/>
    </row>
    <row r="25" spans="1:8" ht="15.75" x14ac:dyDescent="0.25">
      <c r="A25" s="17" t="s">
        <v>43</v>
      </c>
      <c r="B25" s="17" t="s">
        <v>44</v>
      </c>
      <c r="C25" s="32"/>
      <c r="D25" s="30">
        <v>36</v>
      </c>
      <c r="E25" s="30"/>
      <c r="F25" s="2">
        <f t="shared" si="0"/>
        <v>36</v>
      </c>
      <c r="G25" s="26" t="s">
        <v>65</v>
      </c>
      <c r="H25" s="24" t="s">
        <v>68</v>
      </c>
    </row>
    <row r="26" spans="1:8" ht="15.75" x14ac:dyDescent="0.25">
      <c r="A26" s="17" t="s">
        <v>45</v>
      </c>
      <c r="B26" s="17" t="s">
        <v>46</v>
      </c>
      <c r="C26" s="36"/>
      <c r="D26" s="30">
        <v>36</v>
      </c>
      <c r="E26" s="30"/>
      <c r="F26" s="2">
        <f t="shared" si="0"/>
        <v>36</v>
      </c>
      <c r="G26" s="24" t="s">
        <v>64</v>
      </c>
      <c r="H26" s="27"/>
    </row>
    <row r="27" spans="1:8" ht="15.75" x14ac:dyDescent="0.25">
      <c r="A27" s="37" t="s">
        <v>47</v>
      </c>
      <c r="B27" s="37" t="s">
        <v>48</v>
      </c>
      <c r="C27" s="38"/>
      <c r="D27" s="30"/>
      <c r="E27" s="30"/>
      <c r="F27" s="2">
        <f t="shared" si="0"/>
        <v>0</v>
      </c>
      <c r="G27" s="24"/>
      <c r="H27" s="27"/>
    </row>
    <row r="28" spans="1:8" ht="59.25" customHeight="1" x14ac:dyDescent="0.25">
      <c r="A28" s="19" t="s">
        <v>49</v>
      </c>
      <c r="B28" s="19" t="s">
        <v>50</v>
      </c>
      <c r="C28" s="32" t="s">
        <v>72</v>
      </c>
      <c r="D28" s="30"/>
      <c r="E28" s="30"/>
      <c r="F28" s="2">
        <f t="shared" si="0"/>
        <v>0</v>
      </c>
      <c r="G28" s="24"/>
      <c r="H28" s="27"/>
    </row>
    <row r="29" spans="1:8" ht="62.25" customHeight="1" x14ac:dyDescent="0.25">
      <c r="A29" s="17" t="s">
        <v>51</v>
      </c>
      <c r="B29" s="17" t="s">
        <v>52</v>
      </c>
      <c r="C29" s="33" t="s">
        <v>72</v>
      </c>
      <c r="D29" s="30"/>
      <c r="E29" s="30">
        <v>72</v>
      </c>
      <c r="F29" s="2">
        <f t="shared" si="0"/>
        <v>72</v>
      </c>
      <c r="G29" s="24" t="s">
        <v>85</v>
      </c>
      <c r="H29" s="24" t="s">
        <v>68</v>
      </c>
    </row>
    <row r="30" spans="1:8" ht="15.75" x14ac:dyDescent="0.25">
      <c r="A30" s="17" t="s">
        <v>53</v>
      </c>
      <c r="B30" s="17" t="s">
        <v>54</v>
      </c>
      <c r="C30" s="36"/>
      <c r="D30" s="30"/>
      <c r="E30" s="30">
        <v>108</v>
      </c>
      <c r="F30" s="2">
        <f t="shared" si="0"/>
        <v>108</v>
      </c>
      <c r="G30" s="24" t="s">
        <v>86</v>
      </c>
      <c r="H30" s="21"/>
    </row>
    <row r="31" spans="1:8" ht="15.75" x14ac:dyDescent="0.25">
      <c r="A31" s="17" t="s">
        <v>55</v>
      </c>
      <c r="B31" s="17" t="s">
        <v>56</v>
      </c>
      <c r="C31" s="36"/>
      <c r="D31" s="30"/>
      <c r="E31" s="30">
        <v>108</v>
      </c>
      <c r="F31" s="2">
        <f t="shared" si="0"/>
        <v>108</v>
      </c>
      <c r="G31" s="24" t="s">
        <v>82</v>
      </c>
      <c r="H31" s="21" t="s">
        <v>68</v>
      </c>
    </row>
    <row r="32" spans="1:8" ht="15.75" x14ac:dyDescent="0.25">
      <c r="A32" s="17" t="s">
        <v>57</v>
      </c>
      <c r="B32" s="17" t="s">
        <v>58</v>
      </c>
      <c r="C32" s="36"/>
      <c r="D32" s="31"/>
      <c r="E32" s="31">
        <v>12</v>
      </c>
      <c r="F32" s="2">
        <f t="shared" si="0"/>
        <v>12</v>
      </c>
      <c r="G32" s="27"/>
      <c r="H32" s="27"/>
    </row>
  </sheetData>
  <mergeCells count="9">
    <mergeCell ref="H3:H4"/>
    <mergeCell ref="C3:C4"/>
    <mergeCell ref="A1:F1"/>
    <mergeCell ref="A2:F2"/>
    <mergeCell ref="A3:A4"/>
    <mergeCell ref="B3:B4"/>
    <mergeCell ref="D3:E3"/>
    <mergeCell ref="F3:F4"/>
    <mergeCell ref="G3:G4"/>
  </mergeCells>
  <pageMargins left="0.7" right="0.7" top="0.75" bottom="0.75" header="0.3" footer="0.3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107-108</vt:lpstr>
      <vt:lpstr>'107-108'!Область_печати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2023-11-22T09:19:43Z</dcterms:modified>
</cp:coreProperties>
</file>